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730" windowHeight="9990" activeTab="0"/>
  </bookViews>
  <sheets>
    <sheet name="Plano_Trabalho_Equipe" sheetId="1" r:id="rId1"/>
    <sheet name="Plano_Trabalho_Receita_Despesa" sheetId="2" r:id="rId2"/>
    <sheet name="Plano_Trabalho_Bens" sheetId="3" r:id="rId3"/>
  </sheets>
  <definedNames>
    <definedName name="_xlnm.Print_Area" localSheetId="2">'Plano_Trabalho_Bens'!$B$1:$G$18</definedName>
    <definedName name="_xlnm.Print_Area" localSheetId="0">'Plano_Trabalho_Equipe'!$A$1:$AD$34</definedName>
    <definedName name="_xlnm.Print_Area" localSheetId="1">'Plano_Trabalho_Receita_Despesa'!$A$1:$O$64</definedName>
  </definedNames>
  <calcPr fullCalcOnLoad="1"/>
</workbook>
</file>

<file path=xl/sharedStrings.xml><?xml version="1.0" encoding="utf-8"?>
<sst xmlns="http://schemas.openxmlformats.org/spreadsheetml/2006/main" count="152" uniqueCount="131">
  <si>
    <t>2.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</si>
  <si>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</si>
  <si>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</si>
  <si>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</si>
  <si>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</si>
  <si>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</si>
  <si>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</si>
  <si>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</si>
  <si>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</si>
  <si>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</si>
  <si>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</si>
  <si>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</si>
  <si>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</si>
  <si>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TOTAL</t>
  </si>
  <si>
    <t>2.1</t>
  </si>
  <si>
    <t>Despesas com Recursos Humanos</t>
  </si>
  <si>
    <t>2.1.1</t>
  </si>
  <si>
    <t>2.1.1.1</t>
  </si>
  <si>
    <t>2.1.1.2</t>
  </si>
  <si>
    <t>Subtotal (Recursos Humanos)</t>
  </si>
  <si>
    <t>2.1.2</t>
  </si>
  <si>
    <t>Encargos Sociais</t>
  </si>
  <si>
    <t>2.1.2.1</t>
  </si>
  <si>
    <t>INSS</t>
  </si>
  <si>
    <t>2.1.2.2</t>
  </si>
  <si>
    <t>FGTS</t>
  </si>
  <si>
    <t>2.1.2.3</t>
  </si>
  <si>
    <t>FGTS Multa Rescisória</t>
  </si>
  <si>
    <t>2.1.2.4</t>
  </si>
  <si>
    <t>Recisão de Trabalho (Saldo de Salário, Aviso Prévio, outros)</t>
  </si>
  <si>
    <t>2.1.2.5</t>
  </si>
  <si>
    <t>PIS sobre a Folha de Pagamento</t>
  </si>
  <si>
    <t>2.1.2.6</t>
  </si>
  <si>
    <t>1/3 sobre Férias</t>
  </si>
  <si>
    <t>2.1.2.7</t>
  </si>
  <si>
    <t>13 Salário</t>
  </si>
  <si>
    <t>2.1.2.8</t>
  </si>
  <si>
    <t>2.1.2.9</t>
  </si>
  <si>
    <t>IRRF</t>
  </si>
  <si>
    <t>2.1.2.10</t>
  </si>
  <si>
    <t>ISSQN</t>
  </si>
  <si>
    <t>Outros encargos/tributos</t>
  </si>
  <si>
    <t>2.2</t>
  </si>
  <si>
    <t>2.2.1</t>
  </si>
  <si>
    <t>2.2.2</t>
  </si>
  <si>
    <t>2.2.3</t>
  </si>
  <si>
    <t>2.2.4</t>
  </si>
  <si>
    <t>2.3</t>
  </si>
  <si>
    <t>2.3.1</t>
  </si>
  <si>
    <t>2.3.2</t>
  </si>
  <si>
    <t>2.3.3</t>
  </si>
  <si>
    <t>2.4</t>
  </si>
  <si>
    <t>2.4.1</t>
  </si>
  <si>
    <t>Outros (especificar)</t>
  </si>
  <si>
    <t>1.</t>
  </si>
  <si>
    <t xml:space="preserve">Receitas </t>
  </si>
  <si>
    <t>1.1</t>
  </si>
  <si>
    <t>1.2</t>
  </si>
  <si>
    <t>Recursos Recebidos</t>
  </si>
  <si>
    <t xml:space="preserve">Despesas </t>
  </si>
  <si>
    <t xml:space="preserve">Total Geral de Despesas </t>
  </si>
  <si>
    <t>Aquisição de Equipamentos e Materiais Permanentes</t>
  </si>
  <si>
    <t>Subtotal (Aquisição de Equipamentos e Materiais Permanentes)</t>
  </si>
  <si>
    <t>Remuneração da equipe</t>
  </si>
  <si>
    <t>Salários</t>
  </si>
  <si>
    <t>Benefícios (especificar o benefício concedido, ex: plano de saúde,vale transporte, etc. )</t>
  </si>
  <si>
    <t>Subtotal (Remuneração da equipe)</t>
  </si>
  <si>
    <t>Subtotal (Encargos Sociais)</t>
  </si>
  <si>
    <t>Custos Indiretos</t>
  </si>
  <si>
    <t>Internet</t>
  </si>
  <si>
    <t>Transporte</t>
  </si>
  <si>
    <t>Aluguel</t>
  </si>
  <si>
    <t>Telefone</t>
  </si>
  <si>
    <t>Água</t>
  </si>
  <si>
    <t>Serviços contábeis</t>
  </si>
  <si>
    <t>Assessoria jurídica</t>
  </si>
  <si>
    <t>Luz</t>
  </si>
  <si>
    <t>Subtotal (Custos Indiretos)</t>
  </si>
  <si>
    <t>Custos Diretos</t>
  </si>
  <si>
    <t>Rendimentos Financeiros</t>
  </si>
  <si>
    <t>(Especificar)</t>
  </si>
  <si>
    <t>Subtotal (Custos Diretos)</t>
  </si>
  <si>
    <t>2.4.2</t>
  </si>
  <si>
    <t>2.4.3</t>
  </si>
  <si>
    <t>2.4.4</t>
  </si>
  <si>
    <t>2.4.5</t>
  </si>
  <si>
    <t>2.4.6</t>
  </si>
  <si>
    <t>2.4.7</t>
  </si>
  <si>
    <t>2.4.8</t>
  </si>
  <si>
    <t>2.4.9</t>
  </si>
  <si>
    <t xml:space="preserve">Total Geral de Receitas </t>
  </si>
  <si>
    <t>EQUIPE DE TRABALHO</t>
  </si>
  <si>
    <t>Nº.</t>
  </si>
  <si>
    <t>Cargo</t>
  </si>
  <si>
    <t>Forma de Vínculo</t>
  </si>
  <si>
    <t>Carga Horária Semanal</t>
  </si>
  <si>
    <t>REMUNERAÇÃO</t>
  </si>
  <si>
    <t>ENCARGOS</t>
  </si>
  <si>
    <t>BENEFÍCIOS E INSUMOS DE PESSOAL</t>
  </si>
  <si>
    <t>Subtotal
(A+B+C)</t>
  </si>
  <si>
    <t>Total Geral [(A+B+C)*Q]</t>
  </si>
  <si>
    <t>Remuneração Bruta (Mensal)</t>
  </si>
  <si>
    <t>Total Remuneração Bruta Anual
(A)</t>
  </si>
  <si>
    <t>INSS Patronal</t>
  </si>
  <si>
    <t>PIS</t>
  </si>
  <si>
    <t>13º Salário</t>
  </si>
  <si>
    <t>Férias</t>
  </si>
  <si>
    <t>1/3 Férias</t>
  </si>
  <si>
    <t>Adicional Noturno</t>
  </si>
  <si>
    <t>Adicional Insalubridade</t>
  </si>
  <si>
    <t>(Outros a especificar)</t>
  </si>
  <si>
    <t>Total Encargos Mensal</t>
  </si>
  <si>
    <t>Total de Encargos Anual (B)</t>
  </si>
  <si>
    <t>Benefício 1 Vale Transporte</t>
  </si>
  <si>
    <t>Benefício 2
Alimentação</t>
  </si>
  <si>
    <t>Benefício 3 (especificar)</t>
  </si>
  <si>
    <t>Benefício 4 (especificar)</t>
  </si>
  <si>
    <t>Total Benefícios Mensal</t>
  </si>
  <si>
    <t>Total de Benefícios s Anual (C)</t>
  </si>
  <si>
    <t xml:space="preserve">TOTAL </t>
  </si>
  <si>
    <t>PREVISAO DE RECEITAS E DESPESAS</t>
  </si>
  <si>
    <t>Descrição do Bem</t>
  </si>
  <si>
    <t>Qtde</t>
  </si>
  <si>
    <t>Valor Unitário</t>
  </si>
  <si>
    <t>Valor Total</t>
  </si>
  <si>
    <t>Justificativa para aquisição</t>
  </si>
  <si>
    <t>RELAÇÃO DE BENS A SEREM ADQUIRIDOS</t>
  </si>
  <si>
    <t>Adicional Periculosidade</t>
  </si>
  <si>
    <t>Qtde de trabalhadoras e trabalhadores
(Q)</t>
  </si>
  <si>
    <t>Gênero  de trabalhadoras e trabalhadores</t>
  </si>
  <si>
    <t>Monoparentalidade                         (sim/não)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</si>
</sst>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0"/>
      <color indexed="54"/>
      <name val="Tahoma"/>
      <family val="2"/>
    </font>
    <font>
      <b/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b/>
      <sz val="7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57"/>
      <name val="Gill Sans MT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9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339966"/>
      <name val="Gill Sans MT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2" tint="-0.0999699980020523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medium"/>
    </border>
    <border>
      <left style="hair"/>
      <right style="hair"/>
      <top style="medium"/>
      <bottom style="thin"/>
    </border>
    <border>
      <left style="hair"/>
      <right/>
      <top style="medium"/>
      <bottom style="thin"/>
    </border>
    <border>
      <left/>
      <right style="hair"/>
      <top style="medium"/>
      <bottom style="thin"/>
    </border>
    <border>
      <left style="medium"/>
      <right style="medium"/>
      <top style="medium"/>
      <bottom style="thin"/>
    </border>
    <border>
      <left style="hair"/>
      <right style="medium"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medium"/>
      <right style="medium"/>
      <top style="thin"/>
      <bottom style="thin"/>
    </border>
    <border>
      <left style="hair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7" fillId="0" borderId="10" applyNumberFormat="0" applyFill="0" applyAlignment="0" applyProtection="0"/>
    <xf numFmtId="43" fontId="0" fillId="0" borderId="0" applyFont="0" applyFill="0" applyBorder="0" applyAlignment="0" applyProtection="0"/>
  </cellStyleXfs>
  <cellXfs count="139">
    <xf numFmtId="0" fontId="0" fillId="0" borderId="0" xfId="0" applyFont="1" applyAlignment="1">
      <alignment/>
    </xf>
    <xf numFmtId="0" fontId="3" fillId="0" borderId="0" xfId="58" applyFont="1">
      <alignment/>
      <protection/>
    </xf>
    <xf numFmtId="0" fontId="3" fillId="0" borderId="0" xfId="58" applyFont="1" applyBorder="1">
      <alignment/>
      <protection/>
    </xf>
    <xf numFmtId="0" fontId="5" fillId="0" borderId="0" xfId="53" applyFont="1" applyBorder="1" applyAlignment="1">
      <alignment vertical="center"/>
      <protection/>
    </xf>
    <xf numFmtId="0" fontId="3" fillId="0" borderId="0" xfId="58" applyFont="1" applyAlignment="1">
      <alignment vertical="center"/>
      <protection/>
    </xf>
    <xf numFmtId="0" fontId="4" fillId="0" borderId="11" xfId="58" applyFont="1" applyBorder="1" applyAlignment="1">
      <alignment horizontal="center" vertical="center"/>
      <protection/>
    </xf>
    <xf numFmtId="0" fontId="4" fillId="0" borderId="11" xfId="58" applyFont="1" applyBorder="1" applyAlignment="1">
      <alignment horizontal="left" vertical="center"/>
      <protection/>
    </xf>
    <xf numFmtId="0" fontId="4" fillId="0" borderId="11" xfId="58" applyFont="1" applyBorder="1" applyAlignment="1">
      <alignment horizontal="right" vertical="center"/>
      <protection/>
    </xf>
    <xf numFmtId="0" fontId="6" fillId="0" borderId="0" xfId="58" applyFont="1" applyAlignment="1">
      <alignment vertical="center"/>
      <protection/>
    </xf>
    <xf numFmtId="0" fontId="4" fillId="0" borderId="0" xfId="58" applyFont="1" applyAlignment="1">
      <alignment vertical="center"/>
      <protection/>
    </xf>
    <xf numFmtId="4" fontId="3" fillId="0" borderId="0" xfId="58" applyNumberFormat="1" applyFont="1" applyAlignment="1">
      <alignment horizontal="right" vertical="center"/>
      <protection/>
    </xf>
    <xf numFmtId="0" fontId="3" fillId="0" borderId="12" xfId="58" applyFont="1" applyBorder="1" applyAlignment="1">
      <alignment vertical="center"/>
      <protection/>
    </xf>
    <xf numFmtId="0" fontId="4" fillId="0" borderId="12" xfId="58" applyFont="1" applyBorder="1" applyAlignment="1">
      <alignment horizontal="right" vertical="center"/>
      <protection/>
    </xf>
    <xf numFmtId="4" fontId="4" fillId="0" borderId="12" xfId="58" applyNumberFormat="1" applyFont="1" applyBorder="1" applyAlignment="1">
      <alignment horizontal="right" vertical="center"/>
      <protection/>
    </xf>
    <xf numFmtId="0" fontId="3" fillId="0" borderId="0" xfId="58" applyFont="1" applyBorder="1" applyAlignment="1">
      <alignment vertical="center"/>
      <protection/>
    </xf>
    <xf numFmtId="0" fontId="4" fillId="0" borderId="0" xfId="58" applyFont="1" applyBorder="1" applyAlignment="1">
      <alignment horizontal="right" vertical="center"/>
      <protection/>
    </xf>
    <xf numFmtId="4" fontId="3" fillId="0" borderId="0" xfId="58" applyNumberFormat="1" applyFont="1" applyBorder="1" applyAlignment="1">
      <alignment horizontal="right" vertical="center"/>
      <protection/>
    </xf>
    <xf numFmtId="0" fontId="3" fillId="0" borderId="13" xfId="58" applyFont="1" applyBorder="1" applyAlignment="1">
      <alignment vertical="center"/>
      <protection/>
    </xf>
    <xf numFmtId="0" fontId="4" fillId="0" borderId="13" xfId="58" applyFont="1" applyBorder="1" applyAlignment="1">
      <alignment horizontal="right" vertical="center"/>
      <protection/>
    </xf>
    <xf numFmtId="4" fontId="4" fillId="0" borderId="13" xfId="58" applyNumberFormat="1" applyFont="1" applyBorder="1" applyAlignment="1">
      <alignment horizontal="right" vertical="center"/>
      <protection/>
    </xf>
    <xf numFmtId="4" fontId="4" fillId="0" borderId="11" xfId="58" applyNumberFormat="1" applyFont="1" applyBorder="1" applyAlignment="1">
      <alignment horizontal="right" vertical="center"/>
      <protection/>
    </xf>
    <xf numFmtId="4" fontId="3" fillId="0" borderId="0" xfId="58" applyNumberFormat="1" applyFont="1" applyAlignment="1">
      <alignment vertical="center"/>
      <protection/>
    </xf>
    <xf numFmtId="0" fontId="3" fillId="0" borderId="0" xfId="58" applyFont="1" applyFill="1" applyAlignment="1">
      <alignment vertical="center"/>
      <protection/>
    </xf>
    <xf numFmtId="4" fontId="4" fillId="0" borderId="0" xfId="58" applyNumberFormat="1" applyFont="1" applyBorder="1" applyAlignment="1">
      <alignment horizontal="right" vertical="center"/>
      <protection/>
    </xf>
    <xf numFmtId="0" fontId="4" fillId="0" borderId="0" xfId="58" applyFont="1" applyBorder="1" applyAlignment="1">
      <alignment horizontal="center" vertical="center"/>
      <protection/>
    </xf>
    <xf numFmtId="0" fontId="4" fillId="0" borderId="0" xfId="58" applyFont="1" applyBorder="1" applyAlignment="1">
      <alignment horizontal="left" vertical="center"/>
      <protection/>
    </xf>
    <xf numFmtId="0" fontId="6" fillId="0" borderId="11" xfId="58" applyFont="1" applyBorder="1" applyAlignment="1">
      <alignment vertical="center"/>
      <protection/>
    </xf>
    <xf numFmtId="4" fontId="4" fillId="0" borderId="11" xfId="58" applyNumberFormat="1" applyFont="1" applyBorder="1" applyAlignment="1">
      <alignment vertical="center"/>
      <protection/>
    </xf>
    <xf numFmtId="0" fontId="3" fillId="0" borderId="0" xfId="58" applyFont="1" applyAlignment="1">
      <alignment vertical="center" wrapText="1"/>
      <protection/>
    </xf>
    <xf numFmtId="0" fontId="4" fillId="0" borderId="11" xfId="58" applyFont="1" applyBorder="1" applyAlignment="1">
      <alignment vertical="center" wrapText="1"/>
      <protection/>
    </xf>
    <xf numFmtId="0" fontId="8" fillId="0" borderId="0" xfId="56" applyFont="1">
      <alignment/>
      <protection/>
    </xf>
    <xf numFmtId="0" fontId="9" fillId="0" borderId="0" xfId="56" applyFont="1" applyBorder="1">
      <alignment/>
      <protection/>
    </xf>
    <xf numFmtId="0" fontId="9" fillId="0" borderId="0" xfId="56" applyFont="1">
      <alignment/>
      <protection/>
    </xf>
    <xf numFmtId="0" fontId="5" fillId="0" borderId="14" xfId="56" applyFont="1" applyBorder="1" applyAlignment="1">
      <alignment/>
      <protection/>
    </xf>
    <xf numFmtId="0" fontId="5" fillId="0" borderId="15" xfId="56" applyFont="1" applyBorder="1" applyAlignment="1">
      <alignment/>
      <protection/>
    </xf>
    <xf numFmtId="0" fontId="5" fillId="0" borderId="16" xfId="56" applyFont="1" applyBorder="1" applyAlignment="1">
      <alignment horizontal="center" vertical="center" wrapText="1"/>
      <protection/>
    </xf>
    <xf numFmtId="0" fontId="5" fillId="0" borderId="16" xfId="56" applyFont="1" applyBorder="1" applyAlignment="1">
      <alignment vertical="center" wrapText="1"/>
      <protection/>
    </xf>
    <xf numFmtId="0" fontId="5" fillId="0" borderId="16" xfId="56" applyFont="1" applyFill="1" applyBorder="1" applyAlignment="1">
      <alignment vertical="center" wrapText="1"/>
      <protection/>
    </xf>
    <xf numFmtId="0" fontId="5" fillId="0" borderId="17" xfId="56" applyFont="1" applyBorder="1" applyAlignment="1">
      <alignment horizontal="center" vertical="center"/>
      <protection/>
    </xf>
    <xf numFmtId="0" fontId="9" fillId="0" borderId="18" xfId="56" applyFont="1" applyBorder="1" applyAlignment="1">
      <alignment horizontal="left" vertical="center"/>
      <protection/>
    </xf>
    <xf numFmtId="1" fontId="5" fillId="0" borderId="19" xfId="56" applyNumberFormat="1" applyFont="1" applyBorder="1" applyAlignment="1">
      <alignment horizontal="center" vertical="center"/>
      <protection/>
    </xf>
    <xf numFmtId="1" fontId="9" fillId="0" borderId="18" xfId="56" applyNumberFormat="1" applyFont="1" applyBorder="1" applyAlignment="1">
      <alignment horizontal="center" vertical="center"/>
      <protection/>
    </xf>
    <xf numFmtId="0" fontId="5" fillId="0" borderId="18" xfId="56" applyFont="1" applyBorder="1" applyAlignment="1">
      <alignment horizontal="center" vertical="center"/>
      <protection/>
    </xf>
    <xf numFmtId="4" fontId="9" fillId="33" borderId="20" xfId="56" applyNumberFormat="1" applyFont="1" applyFill="1" applyBorder="1" applyAlignment="1">
      <alignment horizontal="right" vertical="center"/>
      <protection/>
    </xf>
    <xf numFmtId="4" fontId="9" fillId="0" borderId="17" xfId="56" applyNumberFormat="1" applyFont="1" applyBorder="1" applyAlignment="1">
      <alignment horizontal="center" vertical="center"/>
      <protection/>
    </xf>
    <xf numFmtId="4" fontId="9" fillId="0" borderId="18" xfId="56" applyNumberFormat="1" applyFont="1" applyBorder="1" applyAlignment="1">
      <alignment horizontal="center" vertical="center"/>
      <protection/>
    </xf>
    <xf numFmtId="4" fontId="9" fillId="0" borderId="21" xfId="56" applyNumberFormat="1" applyFont="1" applyBorder="1" applyAlignment="1">
      <alignment horizontal="center" vertical="center"/>
      <protection/>
    </xf>
    <xf numFmtId="4" fontId="9" fillId="0" borderId="22" xfId="56" applyNumberFormat="1" applyFont="1" applyBorder="1" applyAlignment="1">
      <alignment horizontal="right" vertical="center"/>
      <protection/>
    </xf>
    <xf numFmtId="4" fontId="9" fillId="0" borderId="19" xfId="56" applyNumberFormat="1" applyFont="1" applyBorder="1" applyAlignment="1">
      <alignment horizontal="center" vertical="center"/>
      <protection/>
    </xf>
    <xf numFmtId="4" fontId="9" fillId="0" borderId="20" xfId="56" applyNumberFormat="1" applyFont="1" applyBorder="1" applyAlignment="1">
      <alignment vertical="center"/>
      <protection/>
    </xf>
    <xf numFmtId="4" fontId="9" fillId="2" borderId="20" xfId="56" applyNumberFormat="1" applyFont="1" applyFill="1" applyBorder="1" applyAlignment="1">
      <alignment horizontal="right" vertical="center"/>
      <protection/>
    </xf>
    <xf numFmtId="0" fontId="5" fillId="0" borderId="23" xfId="56" applyFont="1" applyBorder="1" applyAlignment="1">
      <alignment horizontal="center" vertical="center"/>
      <protection/>
    </xf>
    <xf numFmtId="0" fontId="9" fillId="0" borderId="24" xfId="56" applyFont="1" applyBorder="1" applyAlignment="1">
      <alignment vertical="center"/>
      <protection/>
    </xf>
    <xf numFmtId="1" fontId="9" fillId="0" borderId="25" xfId="56" applyNumberFormat="1" applyFont="1" applyBorder="1" applyAlignment="1">
      <alignment horizontal="right" vertical="center"/>
      <protection/>
    </xf>
    <xf numFmtId="1" fontId="9" fillId="0" borderId="24" xfId="56" applyNumberFormat="1" applyFont="1" applyBorder="1" applyAlignment="1">
      <alignment horizontal="center" vertical="center"/>
      <protection/>
    </xf>
    <xf numFmtId="4" fontId="9" fillId="0" borderId="24" xfId="56" applyNumberFormat="1" applyFont="1" applyBorder="1" applyAlignment="1">
      <alignment horizontal="right" vertical="center"/>
      <protection/>
    </xf>
    <xf numFmtId="4" fontId="9" fillId="33" borderId="26" xfId="56" applyNumberFormat="1" applyFont="1" applyFill="1" applyBorder="1" applyAlignment="1">
      <alignment vertical="center"/>
      <protection/>
    </xf>
    <xf numFmtId="4" fontId="9" fillId="0" borderId="23" xfId="56" applyNumberFormat="1" applyFont="1" applyBorder="1" applyAlignment="1">
      <alignment vertical="center"/>
      <protection/>
    </xf>
    <xf numFmtId="4" fontId="9" fillId="0" borderId="24" xfId="56" applyNumberFormat="1" applyFont="1" applyBorder="1" applyAlignment="1">
      <alignment vertical="center"/>
      <protection/>
    </xf>
    <xf numFmtId="4" fontId="9" fillId="0" borderId="27" xfId="56" applyNumberFormat="1" applyFont="1" applyBorder="1" applyAlignment="1">
      <alignment vertical="center"/>
      <protection/>
    </xf>
    <xf numFmtId="4" fontId="9" fillId="0" borderId="28" xfId="56" applyNumberFormat="1" applyFont="1" applyBorder="1" applyAlignment="1">
      <alignment vertical="center"/>
      <protection/>
    </xf>
    <xf numFmtId="4" fontId="9" fillId="0" borderId="25" xfId="56" applyNumberFormat="1" applyFont="1" applyBorder="1" applyAlignment="1">
      <alignment vertical="center"/>
      <protection/>
    </xf>
    <xf numFmtId="4" fontId="9" fillId="0" borderId="26" xfId="56" applyNumberFormat="1" applyFont="1" applyBorder="1" applyAlignment="1">
      <alignment vertical="center"/>
      <protection/>
    </xf>
    <xf numFmtId="4" fontId="9" fillId="2" borderId="26" xfId="56" applyNumberFormat="1" applyFont="1" applyFill="1" applyBorder="1" applyAlignment="1">
      <alignment vertical="center"/>
      <protection/>
    </xf>
    <xf numFmtId="0" fontId="8" fillId="0" borderId="0" xfId="56" applyFont="1" applyAlignment="1">
      <alignment vertical="center"/>
      <protection/>
    </xf>
    <xf numFmtId="0" fontId="9" fillId="0" borderId="24" xfId="56" applyFont="1" applyFill="1" applyBorder="1" applyAlignment="1">
      <alignment vertical="center"/>
      <protection/>
    </xf>
    <xf numFmtId="3" fontId="9" fillId="0" borderId="24" xfId="56" applyNumberFormat="1" applyFont="1" applyBorder="1" applyAlignment="1">
      <alignment horizontal="center" vertical="center"/>
      <protection/>
    </xf>
    <xf numFmtId="0" fontId="5" fillId="0" borderId="12" xfId="56" applyFont="1" applyBorder="1" applyAlignment="1">
      <alignment vertical="center"/>
      <protection/>
    </xf>
    <xf numFmtId="0" fontId="5" fillId="0" borderId="12" xfId="56" applyFont="1" applyBorder="1" applyAlignment="1">
      <alignment horizontal="right" vertical="center"/>
      <protection/>
    </xf>
    <xf numFmtId="1" fontId="5" fillId="0" borderId="29" xfId="56" applyNumberFormat="1" applyFont="1" applyBorder="1" applyAlignment="1">
      <alignment horizontal="center" vertical="center"/>
      <protection/>
    </xf>
    <xf numFmtId="1" fontId="5" fillId="0" borderId="12" xfId="56" applyNumberFormat="1" applyFont="1" applyBorder="1" applyAlignment="1">
      <alignment horizontal="right" vertical="center"/>
      <protection/>
    </xf>
    <xf numFmtId="4" fontId="5" fillId="0" borderId="12" xfId="56" applyNumberFormat="1" applyFont="1" applyBorder="1" applyAlignment="1">
      <alignment horizontal="right" vertical="center"/>
      <protection/>
    </xf>
    <xf numFmtId="4" fontId="5" fillId="33" borderId="30" xfId="56" applyNumberFormat="1" applyFont="1" applyFill="1" applyBorder="1" applyAlignment="1">
      <alignment horizontal="right" vertical="center"/>
      <protection/>
    </xf>
    <xf numFmtId="4" fontId="5" fillId="33" borderId="23" xfId="56" applyNumberFormat="1" applyFont="1" applyFill="1" applyBorder="1" applyAlignment="1">
      <alignment horizontal="right" vertical="center"/>
      <protection/>
    </xf>
    <xf numFmtId="4" fontId="5" fillId="33" borderId="27" xfId="56" applyNumberFormat="1" applyFont="1" applyFill="1" applyBorder="1" applyAlignment="1">
      <alignment horizontal="right" vertical="center"/>
      <protection/>
    </xf>
    <xf numFmtId="4" fontId="5" fillId="33" borderId="25" xfId="56" applyNumberFormat="1" applyFont="1" applyFill="1" applyBorder="1" applyAlignment="1">
      <alignment horizontal="right" vertical="center"/>
      <protection/>
    </xf>
    <xf numFmtId="4" fontId="5" fillId="33" borderId="24" xfId="56" applyNumberFormat="1" applyFont="1" applyFill="1" applyBorder="1" applyAlignment="1">
      <alignment horizontal="right" vertical="center"/>
      <protection/>
    </xf>
    <xf numFmtId="4" fontId="5" fillId="33" borderId="26" xfId="56" applyNumberFormat="1" applyFont="1" applyFill="1" applyBorder="1" applyAlignment="1">
      <alignment horizontal="right" vertical="center"/>
      <protection/>
    </xf>
    <xf numFmtId="4" fontId="45" fillId="34" borderId="30" xfId="56" applyNumberFormat="1" applyFont="1" applyFill="1" applyBorder="1" applyAlignment="1">
      <alignment horizontal="right" vertical="center"/>
      <protection/>
    </xf>
    <xf numFmtId="0" fontId="10" fillId="0" borderId="0" xfId="56" applyFont="1" applyAlignment="1">
      <alignment vertical="center"/>
      <protection/>
    </xf>
    <xf numFmtId="0" fontId="9" fillId="0" borderId="0" xfId="56" applyFont="1" applyAlignment="1">
      <alignment vertical="center"/>
      <protection/>
    </xf>
    <xf numFmtId="4" fontId="9" fillId="0" borderId="0" xfId="56" applyNumberFormat="1" applyFont="1" applyAlignment="1">
      <alignment horizontal="right" vertical="center"/>
      <protection/>
    </xf>
    <xf numFmtId="0" fontId="4" fillId="0" borderId="0" xfId="60" applyFont="1" applyAlignment="1">
      <alignment/>
      <protection/>
    </xf>
    <xf numFmtId="0" fontId="3" fillId="0" borderId="0" xfId="60" applyFont="1">
      <alignment/>
      <protection/>
    </xf>
    <xf numFmtId="0" fontId="3" fillId="0" borderId="0" xfId="60" applyFont="1" applyBorder="1">
      <alignment/>
      <protection/>
    </xf>
    <xf numFmtId="0" fontId="3" fillId="0" borderId="11" xfId="60" applyFont="1" applyBorder="1">
      <alignment/>
      <protection/>
    </xf>
    <xf numFmtId="0" fontId="3" fillId="0" borderId="0" xfId="60" applyFont="1" applyAlignment="1">
      <alignment vertical="center"/>
      <protection/>
    </xf>
    <xf numFmtId="4" fontId="3" fillId="0" borderId="0" xfId="60" applyNumberFormat="1" applyFont="1" applyAlignment="1">
      <alignment horizontal="right" vertical="center"/>
      <protection/>
    </xf>
    <xf numFmtId="0" fontId="4" fillId="0" borderId="12" xfId="60" applyFont="1" applyBorder="1" applyAlignment="1">
      <alignment vertical="center"/>
      <protection/>
    </xf>
    <xf numFmtId="4" fontId="4" fillId="0" borderId="12" xfId="60" applyNumberFormat="1" applyFont="1" applyBorder="1" applyAlignment="1">
      <alignment horizontal="right" vertical="center"/>
      <protection/>
    </xf>
    <xf numFmtId="3" fontId="4" fillId="0" borderId="12" xfId="60" applyNumberFormat="1" applyFont="1" applyBorder="1" applyAlignment="1">
      <alignment horizontal="right" vertical="center"/>
      <protection/>
    </xf>
    <xf numFmtId="0" fontId="4" fillId="0" borderId="0" xfId="60" applyFont="1" applyAlignment="1">
      <alignment vertical="center"/>
      <protection/>
    </xf>
    <xf numFmtId="0" fontId="4" fillId="0" borderId="31" xfId="60" applyFont="1" applyBorder="1" applyAlignment="1">
      <alignment vertical="center" wrapText="1"/>
      <protection/>
    </xf>
    <xf numFmtId="0" fontId="4" fillId="0" borderId="31" xfId="60" applyFont="1" applyBorder="1" applyAlignment="1">
      <alignment horizontal="center" vertical="center" wrapText="1"/>
      <protection/>
    </xf>
    <xf numFmtId="0" fontId="4" fillId="0" borderId="0" xfId="60" applyFont="1" applyBorder="1" applyAlignment="1">
      <alignment horizontal="center" vertical="center" wrapText="1"/>
      <protection/>
    </xf>
    <xf numFmtId="0" fontId="4" fillId="0" borderId="32" xfId="60" applyFont="1" applyBorder="1" applyAlignment="1">
      <alignment horizontal="center" vertical="center"/>
      <protection/>
    </xf>
    <xf numFmtId="0" fontId="4" fillId="0" borderId="32" xfId="60" applyFont="1" applyFill="1" applyBorder="1" applyAlignment="1">
      <alignment horizontal="center" vertical="center"/>
      <protection/>
    </xf>
    <xf numFmtId="3" fontId="3" fillId="0" borderId="32" xfId="60" applyNumberFormat="1" applyFont="1" applyBorder="1" applyAlignment="1">
      <alignment horizontal="center" vertical="center"/>
      <protection/>
    </xf>
    <xf numFmtId="4" fontId="3" fillId="0" borderId="32" xfId="60" applyNumberFormat="1" applyFont="1" applyBorder="1" applyAlignment="1">
      <alignment horizontal="center" vertical="center"/>
      <protection/>
    </xf>
    <xf numFmtId="4" fontId="3" fillId="0" borderId="32" xfId="60" applyNumberFormat="1" applyFont="1" applyBorder="1" applyAlignment="1">
      <alignment horizontal="right" vertical="center"/>
      <protection/>
    </xf>
    <xf numFmtId="3" fontId="3" fillId="0" borderId="32" xfId="60" applyNumberFormat="1" applyFont="1" applyBorder="1" applyAlignment="1">
      <alignment vertical="center"/>
      <protection/>
    </xf>
    <xf numFmtId="4" fontId="3" fillId="0" borderId="32" xfId="60" applyNumberFormat="1" applyFont="1" applyBorder="1" applyAlignment="1">
      <alignment vertical="center"/>
      <protection/>
    </xf>
    <xf numFmtId="0" fontId="5" fillId="0" borderId="33" xfId="56" applyFont="1" applyBorder="1" applyAlignment="1">
      <alignment horizontal="center" vertical="center" wrapText="1"/>
      <protection/>
    </xf>
    <xf numFmtId="0" fontId="5" fillId="0" borderId="16" xfId="56" applyFont="1" applyBorder="1" applyAlignment="1">
      <alignment horizontal="center" vertical="center" wrapText="1"/>
      <protection/>
    </xf>
    <xf numFmtId="0" fontId="8" fillId="0" borderId="34" xfId="56" applyFont="1" applyBorder="1" applyAlignment="1">
      <alignment horizontal="center"/>
      <protection/>
    </xf>
    <xf numFmtId="0" fontId="45" fillId="35" borderId="35" xfId="56" applyFont="1" applyFill="1" applyBorder="1" applyAlignment="1">
      <alignment horizontal="center" vertical="center" wrapText="1"/>
      <protection/>
    </xf>
    <xf numFmtId="0" fontId="45" fillId="35" borderId="36" xfId="56" applyFont="1" applyFill="1" applyBorder="1" applyAlignment="1">
      <alignment horizontal="center" vertical="center" wrapText="1"/>
      <protection/>
    </xf>
    <xf numFmtId="0" fontId="5" fillId="0" borderId="11" xfId="56" applyFont="1" applyBorder="1" applyAlignment="1">
      <alignment horizontal="center" vertical="center"/>
      <protection/>
    </xf>
    <xf numFmtId="0" fontId="5" fillId="0" borderId="33" xfId="56" applyFont="1" applyBorder="1" applyAlignment="1">
      <alignment horizontal="center"/>
      <protection/>
    </xf>
    <xf numFmtId="0" fontId="5" fillId="0" borderId="37" xfId="56" applyFont="1" applyBorder="1" applyAlignment="1">
      <alignment horizontal="center"/>
      <protection/>
    </xf>
    <xf numFmtId="0" fontId="5" fillId="0" borderId="14" xfId="56" applyFont="1" applyBorder="1" applyAlignment="1">
      <alignment horizontal="center"/>
      <protection/>
    </xf>
    <xf numFmtId="0" fontId="5" fillId="0" borderId="11" xfId="53" applyFont="1" applyBorder="1" applyAlignment="1">
      <alignment horizontal="center" vertical="center"/>
      <protection/>
    </xf>
    <xf numFmtId="0" fontId="4" fillId="0" borderId="11" xfId="58" applyFont="1" applyBorder="1" applyAlignment="1">
      <alignment horizontal="right" vertical="center"/>
      <protection/>
    </xf>
    <xf numFmtId="0" fontId="6" fillId="0" borderId="34" xfId="58" applyFont="1" applyBorder="1" applyAlignment="1">
      <alignment horizontal="center" vertical="center"/>
      <protection/>
    </xf>
    <xf numFmtId="0" fontId="4" fillId="0" borderId="31" xfId="60" applyFont="1" applyBorder="1" applyAlignment="1">
      <alignment horizontal="center" vertical="center"/>
      <protection/>
    </xf>
    <xf numFmtId="0" fontId="4" fillId="0" borderId="34" xfId="60" applyFont="1" applyBorder="1" applyAlignment="1">
      <alignment horizontal="center" vertical="center"/>
      <protection/>
    </xf>
    <xf numFmtId="0" fontId="5" fillId="0" borderId="37" xfId="56" applyFont="1" applyBorder="1" applyAlignment="1">
      <alignment horizontal="center" vertical="center" wrapText="1"/>
      <protection/>
    </xf>
    <xf numFmtId="0" fontId="5" fillId="0" borderId="38" xfId="56" applyFont="1" applyBorder="1" applyAlignment="1">
      <alignment horizontal="center" vertical="center" wrapText="1"/>
      <protection/>
    </xf>
    <xf numFmtId="1" fontId="5" fillId="36" borderId="39" xfId="56" applyNumberFormat="1" applyFont="1" applyFill="1" applyBorder="1" applyAlignment="1">
      <alignment horizontal="center" vertical="center"/>
      <protection/>
    </xf>
    <xf numFmtId="1" fontId="5" fillId="36" borderId="40" xfId="56" applyNumberFormat="1" applyFont="1" applyFill="1" applyBorder="1" applyAlignment="1">
      <alignment horizontal="center" vertical="center"/>
      <protection/>
    </xf>
    <xf numFmtId="1" fontId="5" fillId="36" borderId="32" xfId="56" applyNumberFormat="1" applyFont="1" applyFill="1" applyBorder="1" applyAlignment="1">
      <alignment horizontal="center" vertical="center"/>
      <protection/>
    </xf>
    <xf numFmtId="1" fontId="5" fillId="0" borderId="32" xfId="56" applyNumberFormat="1" applyFont="1" applyBorder="1" applyAlignment="1">
      <alignment horizontal="center" vertical="center"/>
      <protection/>
    </xf>
    <xf numFmtId="4" fontId="9" fillId="0" borderId="32" xfId="56" applyNumberFormat="1" applyFont="1" applyBorder="1" applyAlignment="1">
      <alignment horizontal="right" vertical="center"/>
      <protection/>
    </xf>
    <xf numFmtId="0" fontId="8" fillId="0" borderId="32" xfId="56" applyFont="1" applyBorder="1">
      <alignment/>
      <protection/>
    </xf>
    <xf numFmtId="0" fontId="5" fillId="0" borderId="41" xfId="56" applyFont="1" applyBorder="1" applyAlignment="1">
      <alignment horizontal="center" vertical="center" wrapText="1"/>
      <protection/>
    </xf>
    <xf numFmtId="0" fontId="5" fillId="0" borderId="31" xfId="56" applyFont="1" applyBorder="1" applyAlignment="1">
      <alignment horizontal="center" vertical="center"/>
      <protection/>
    </xf>
    <xf numFmtId="1" fontId="5" fillId="36" borderId="42" xfId="56" applyNumberFormat="1" applyFont="1" applyFill="1" applyBorder="1" applyAlignment="1">
      <alignment horizontal="center" vertical="center"/>
      <protection/>
    </xf>
    <xf numFmtId="0" fontId="5" fillId="0" borderId="30" xfId="56" applyFont="1" applyBorder="1" applyAlignment="1">
      <alignment horizontal="center" vertical="center" wrapText="1"/>
      <protection/>
    </xf>
    <xf numFmtId="0" fontId="9" fillId="0" borderId="43" xfId="56" applyFont="1" applyBorder="1">
      <alignment/>
      <protection/>
    </xf>
    <xf numFmtId="0" fontId="9" fillId="0" borderId="44" xfId="56" applyFont="1" applyBorder="1">
      <alignment/>
      <protection/>
    </xf>
    <xf numFmtId="0" fontId="5" fillId="0" borderId="45" xfId="56" applyFont="1" applyBorder="1" applyAlignment="1">
      <alignment horizontal="center" vertical="center" wrapText="1"/>
      <protection/>
    </xf>
    <xf numFmtId="0" fontId="5" fillId="0" borderId="46" xfId="56" applyFont="1" applyBorder="1" applyAlignment="1">
      <alignment horizontal="center" vertical="center" wrapText="1"/>
      <protection/>
    </xf>
    <xf numFmtId="1" fontId="5" fillId="36" borderId="47" xfId="56" applyNumberFormat="1" applyFont="1" applyFill="1" applyBorder="1" applyAlignment="1">
      <alignment horizontal="center" vertical="center"/>
      <protection/>
    </xf>
    <xf numFmtId="1" fontId="5" fillId="36" borderId="48" xfId="56" applyNumberFormat="1" applyFont="1" applyFill="1" applyBorder="1" applyAlignment="1">
      <alignment horizontal="center" vertical="center"/>
      <protection/>
    </xf>
    <xf numFmtId="1" fontId="5" fillId="0" borderId="48" xfId="56" applyNumberFormat="1" applyFont="1" applyBorder="1" applyAlignment="1">
      <alignment horizontal="center" vertical="center"/>
      <protection/>
    </xf>
    <xf numFmtId="4" fontId="9" fillId="0" borderId="48" xfId="56" applyNumberFormat="1" applyFont="1" applyBorder="1" applyAlignment="1">
      <alignment horizontal="right" vertical="center"/>
      <protection/>
    </xf>
    <xf numFmtId="0" fontId="8" fillId="0" borderId="48" xfId="56" applyFont="1" applyBorder="1">
      <alignment/>
      <protection/>
    </xf>
    <xf numFmtId="0" fontId="5" fillId="0" borderId="15" xfId="56" applyFont="1" applyBorder="1" applyAlignment="1">
      <alignment horizontal="center" vertical="center" wrapText="1"/>
      <protection/>
    </xf>
    <xf numFmtId="0" fontId="5" fillId="0" borderId="20" xfId="56" applyFont="1" applyBorder="1" applyAlignment="1">
      <alignment horizontal="center" vertical="center" wrapText="1"/>
      <protection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 2" xfId="44"/>
    <cellStyle name="Incorreto" xfId="45"/>
    <cellStyle name="Currency" xfId="46"/>
    <cellStyle name="Currency [0]" xfId="47"/>
    <cellStyle name="Moeda 2" xfId="48"/>
    <cellStyle name="Moeda 3" xfId="49"/>
    <cellStyle name="Neutra" xfId="50"/>
    <cellStyle name="Normal 10" xfId="51"/>
    <cellStyle name="Normal 2" xfId="52"/>
    <cellStyle name="Normal 3" xfId="53"/>
    <cellStyle name="Normal 3 2" xfId="54"/>
    <cellStyle name="Normal 3 3" xfId="55"/>
    <cellStyle name="Normal 3 3 2" xfId="56"/>
    <cellStyle name="Normal 4" xfId="57"/>
    <cellStyle name="Normal 5" xfId="58"/>
    <cellStyle name="Normal 6" xfId="59"/>
    <cellStyle name="Normal 7" xfId="60"/>
    <cellStyle name="Nota" xfId="61"/>
    <cellStyle name="Percent 2" xfId="62"/>
    <cellStyle name="Percent" xfId="63"/>
    <cellStyle name="Porcentagem 2" xfId="64"/>
    <cellStyle name="Saída" xfId="65"/>
    <cellStyle name="Comma [0]" xfId="66"/>
    <cellStyle name="Separador de milhares 2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  <cellStyle name="Total 2" xfId="76"/>
    <cellStyle name="Comma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238125</xdr:rowOff>
    </xdr:from>
    <xdr:to>
      <xdr:col>5</xdr:col>
      <xdr:colOff>123825</xdr:colOff>
      <xdr:row>0</xdr:row>
      <xdr:rowOff>600075</xdr:rowOff>
    </xdr:to>
    <xdr:pic>
      <xdr:nvPicPr>
        <xdr:cNvPr id="1" name="Imagem 1" descr="logo Mulhe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38125"/>
          <a:ext cx="5467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48</xdr:row>
      <xdr:rowOff>247650</xdr:rowOff>
    </xdr:from>
    <xdr:to>
      <xdr:col>1</xdr:col>
      <xdr:colOff>2038350</xdr:colOff>
      <xdr:row>48</xdr:row>
      <xdr:rowOff>609600</xdr:rowOff>
    </xdr:to>
    <xdr:pic>
      <xdr:nvPicPr>
        <xdr:cNvPr id="1" name="Imagem 1" descr="logo Mulhe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715625"/>
          <a:ext cx="2533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85725</xdr:rowOff>
    </xdr:from>
    <xdr:to>
      <xdr:col>3</xdr:col>
      <xdr:colOff>561975</xdr:colOff>
      <xdr:row>2</xdr:row>
      <xdr:rowOff>285750</xdr:rowOff>
    </xdr:to>
    <xdr:pic>
      <xdr:nvPicPr>
        <xdr:cNvPr id="1" name="Imagem 1" descr="logo Mulhe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47650"/>
          <a:ext cx="2533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AD34"/>
  <sheetViews>
    <sheetView showGridLines="0" tabSelected="1" zoomScalePageLayoutView="130" workbookViewId="0" topLeftCell="A1">
      <pane ySplit="5" topLeftCell="A6" activePane="bottomLeft" state="frozen"/>
      <selection pane="topLeft" activeCell="A1" sqref="A1"/>
      <selection pane="bottomLeft" activeCell="M12" sqref="M12"/>
    </sheetView>
  </sheetViews>
  <sheetFormatPr defaultColWidth="9.140625" defaultRowHeight="15"/>
  <cols>
    <col min="1" max="1" width="4.28125" style="30" customWidth="1"/>
    <col min="2" max="2" width="23.00390625" style="30" customWidth="1"/>
    <col min="3" max="3" width="16.421875" style="30" customWidth="1"/>
    <col min="4" max="4" width="20.7109375" style="136" customWidth="1"/>
    <col min="5" max="5" width="19.28125" style="123" customWidth="1"/>
    <col min="6" max="6" width="14.28125" style="30" customWidth="1"/>
    <col min="7" max="7" width="12.421875" style="30" customWidth="1"/>
    <col min="8" max="8" width="13.140625" style="30" customWidth="1"/>
    <col min="9" max="9" width="13.57421875" style="30" customWidth="1"/>
    <col min="10" max="10" width="5.421875" style="30" customWidth="1"/>
    <col min="11" max="11" width="9.00390625" style="30" customWidth="1"/>
    <col min="12" max="12" width="8.00390625" style="30" customWidth="1"/>
    <col min="13" max="13" width="5.8515625" style="30" customWidth="1"/>
    <col min="14" max="14" width="6.28125" style="30" customWidth="1"/>
    <col min="15" max="16" width="5.8515625" style="30" customWidth="1"/>
    <col min="17" max="18" width="9.140625" style="30" customWidth="1"/>
    <col min="19" max="19" width="10.7109375" style="30" customWidth="1"/>
    <col min="20" max="20" width="10.57421875" style="30" customWidth="1"/>
    <col min="21" max="21" width="8.00390625" style="30" customWidth="1"/>
    <col min="22" max="22" width="9.140625" style="30" customWidth="1"/>
    <col min="23" max="23" width="9.57421875" style="30" customWidth="1"/>
    <col min="24" max="24" width="10.140625" style="30" bestFit="1" customWidth="1"/>
    <col min="25" max="26" width="11.421875" style="30" customWidth="1"/>
    <col min="27" max="27" width="8.7109375" style="30" customWidth="1"/>
    <col min="28" max="29" width="9.140625" style="30" customWidth="1"/>
    <col min="30" max="30" width="12.57421875" style="30" customWidth="1"/>
    <col min="31" max="16384" width="9.140625" style="30" customWidth="1"/>
  </cols>
  <sheetData>
    <row r="1" spans="1:30" ht="60" customHeight="1" thickBo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</row>
    <row r="2" spans="1:30" ht="21.75" customHeight="1" thickBot="1">
      <c r="A2" s="107" t="s">
        <v>91</v>
      </c>
      <c r="B2" s="107"/>
      <c r="C2" s="107"/>
      <c r="D2" s="125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</row>
    <row r="3" spans="1:30" ht="11.25" thickBot="1">
      <c r="A3" s="31"/>
      <c r="B3" s="31"/>
      <c r="C3" s="31"/>
      <c r="D3" s="129"/>
      <c r="E3" s="128"/>
      <c r="F3" s="31"/>
      <c r="G3" s="31"/>
      <c r="H3" s="31"/>
      <c r="I3" s="31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</row>
    <row r="4" spans="1:30" ht="15.75" customHeight="1">
      <c r="A4" s="102" t="s">
        <v>92</v>
      </c>
      <c r="B4" s="102" t="s">
        <v>93</v>
      </c>
      <c r="C4" s="116" t="s">
        <v>128</v>
      </c>
      <c r="D4" s="130" t="s">
        <v>129</v>
      </c>
      <c r="E4" s="138" t="s">
        <v>130</v>
      </c>
      <c r="F4" s="137" t="s">
        <v>94</v>
      </c>
      <c r="G4" s="102" t="s">
        <v>95</v>
      </c>
      <c r="H4" s="108" t="s">
        <v>96</v>
      </c>
      <c r="I4" s="108"/>
      <c r="J4" s="109" t="s">
        <v>97</v>
      </c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33"/>
      <c r="V4" s="34"/>
      <c r="W4" s="108" t="s">
        <v>98</v>
      </c>
      <c r="X4" s="108"/>
      <c r="Y4" s="108"/>
      <c r="Z4" s="108"/>
      <c r="AA4" s="108"/>
      <c r="AB4" s="108"/>
      <c r="AC4" s="102" t="s">
        <v>99</v>
      </c>
      <c r="AD4" s="105" t="s">
        <v>100</v>
      </c>
    </row>
    <row r="5" spans="1:30" ht="44.25" customHeight="1" thickBot="1">
      <c r="A5" s="103"/>
      <c r="B5" s="103"/>
      <c r="C5" s="117"/>
      <c r="D5" s="131"/>
      <c r="E5" s="127"/>
      <c r="F5" s="124"/>
      <c r="G5" s="103"/>
      <c r="H5" s="35" t="s">
        <v>101</v>
      </c>
      <c r="I5" s="35" t="s">
        <v>102</v>
      </c>
      <c r="J5" s="36" t="s">
        <v>25</v>
      </c>
      <c r="K5" s="37" t="s">
        <v>27</v>
      </c>
      <c r="L5" s="36" t="s">
        <v>103</v>
      </c>
      <c r="M5" s="36" t="s">
        <v>104</v>
      </c>
      <c r="N5" s="36" t="s">
        <v>105</v>
      </c>
      <c r="O5" s="36" t="s">
        <v>106</v>
      </c>
      <c r="P5" s="36" t="s">
        <v>107</v>
      </c>
      <c r="Q5" s="36" t="s">
        <v>108</v>
      </c>
      <c r="R5" s="36" t="s">
        <v>127</v>
      </c>
      <c r="S5" s="36" t="s">
        <v>109</v>
      </c>
      <c r="T5" s="36" t="s">
        <v>110</v>
      </c>
      <c r="U5" s="36" t="s">
        <v>111</v>
      </c>
      <c r="V5" s="36" t="s">
        <v>112</v>
      </c>
      <c r="W5" s="36" t="s">
        <v>113</v>
      </c>
      <c r="X5" s="36" t="s">
        <v>114</v>
      </c>
      <c r="Y5" s="36" t="s">
        <v>115</v>
      </c>
      <c r="Z5" s="36" t="s">
        <v>116</v>
      </c>
      <c r="AA5" s="36" t="s">
        <v>117</v>
      </c>
      <c r="AB5" s="36" t="s">
        <v>118</v>
      </c>
      <c r="AC5" s="103"/>
      <c r="AD5" s="106"/>
    </row>
    <row r="6" spans="1:30" ht="12.75" customHeight="1">
      <c r="A6" s="38">
        <v>1</v>
      </c>
      <c r="B6" s="39"/>
      <c r="C6" s="118"/>
      <c r="D6" s="132"/>
      <c r="E6" s="126"/>
      <c r="F6" s="40"/>
      <c r="G6" s="41"/>
      <c r="H6" s="42"/>
      <c r="I6" s="43">
        <f aca="true" t="shared" si="0" ref="I6:I32">H6*12</f>
        <v>0</v>
      </c>
      <c r="J6" s="44"/>
      <c r="K6" s="44"/>
      <c r="L6" s="44"/>
      <c r="M6" s="44"/>
      <c r="N6" s="44"/>
      <c r="O6" s="44"/>
      <c r="P6" s="44"/>
      <c r="Q6" s="44"/>
      <c r="R6" s="45"/>
      <c r="S6" s="45"/>
      <c r="T6" s="46"/>
      <c r="U6" s="47">
        <f aca="true" t="shared" si="1" ref="U6:U32">SUM(J6:T6)</f>
        <v>0</v>
      </c>
      <c r="V6" s="43">
        <f aca="true" t="shared" si="2" ref="V6:V32">U6*12</f>
        <v>0</v>
      </c>
      <c r="W6" s="48"/>
      <c r="X6" s="44"/>
      <c r="Y6" s="44"/>
      <c r="Z6" s="45"/>
      <c r="AA6" s="49">
        <f aca="true" t="shared" si="3" ref="AA6:AA16">SUM(W6:Z6)</f>
        <v>0</v>
      </c>
      <c r="AB6" s="43">
        <f aca="true" t="shared" si="4" ref="AB6:AB32">AA6*12</f>
        <v>0</v>
      </c>
      <c r="AC6" s="43">
        <f>I6+V6+AB6</f>
        <v>0</v>
      </c>
      <c r="AD6" s="50">
        <f>AC6*C6</f>
        <v>0</v>
      </c>
    </row>
    <row r="7" spans="1:30" s="64" customFormat="1" ht="12.75" customHeight="1">
      <c r="A7" s="51">
        <v>2</v>
      </c>
      <c r="B7" s="52"/>
      <c r="C7" s="119"/>
      <c r="D7" s="133"/>
      <c r="E7" s="120"/>
      <c r="F7" s="53"/>
      <c r="G7" s="54"/>
      <c r="H7" s="55"/>
      <c r="I7" s="56">
        <f t="shared" si="0"/>
        <v>0</v>
      </c>
      <c r="J7" s="57"/>
      <c r="K7" s="57"/>
      <c r="L7" s="57"/>
      <c r="M7" s="57"/>
      <c r="N7" s="57"/>
      <c r="O7" s="57"/>
      <c r="P7" s="57"/>
      <c r="Q7" s="57"/>
      <c r="R7" s="58"/>
      <c r="S7" s="58"/>
      <c r="T7" s="59"/>
      <c r="U7" s="60">
        <f t="shared" si="1"/>
        <v>0</v>
      </c>
      <c r="V7" s="56">
        <f t="shared" si="2"/>
        <v>0</v>
      </c>
      <c r="W7" s="61"/>
      <c r="X7" s="57"/>
      <c r="Y7" s="57"/>
      <c r="Z7" s="58"/>
      <c r="AA7" s="62">
        <f t="shared" si="3"/>
        <v>0</v>
      </c>
      <c r="AB7" s="56">
        <f t="shared" si="4"/>
        <v>0</v>
      </c>
      <c r="AC7" s="56">
        <f>I7+V7+AB7</f>
        <v>0</v>
      </c>
      <c r="AD7" s="63">
        <f>AC7*C7</f>
        <v>0</v>
      </c>
    </row>
    <row r="8" spans="1:30" s="64" customFormat="1" ht="12.75" customHeight="1">
      <c r="A8" s="51">
        <v>3</v>
      </c>
      <c r="B8" s="65"/>
      <c r="C8" s="119"/>
      <c r="D8" s="133"/>
      <c r="E8" s="120"/>
      <c r="F8" s="53"/>
      <c r="G8" s="54"/>
      <c r="H8" s="55"/>
      <c r="I8" s="56">
        <f t="shared" si="0"/>
        <v>0</v>
      </c>
      <c r="J8" s="57"/>
      <c r="K8" s="57"/>
      <c r="L8" s="57"/>
      <c r="M8" s="57"/>
      <c r="N8" s="57"/>
      <c r="O8" s="57"/>
      <c r="P8" s="57"/>
      <c r="Q8" s="57"/>
      <c r="R8" s="58"/>
      <c r="S8" s="58"/>
      <c r="T8" s="59"/>
      <c r="U8" s="60">
        <f t="shared" si="1"/>
        <v>0</v>
      </c>
      <c r="V8" s="56">
        <f t="shared" si="2"/>
        <v>0</v>
      </c>
      <c r="W8" s="61"/>
      <c r="X8" s="57"/>
      <c r="Y8" s="57"/>
      <c r="Z8" s="58"/>
      <c r="AA8" s="62">
        <f t="shared" si="3"/>
        <v>0</v>
      </c>
      <c r="AB8" s="56">
        <f t="shared" si="4"/>
        <v>0</v>
      </c>
      <c r="AC8" s="56">
        <f>I8+V8+AB8</f>
        <v>0</v>
      </c>
      <c r="AD8" s="63">
        <f>AC8*C8</f>
        <v>0</v>
      </c>
    </row>
    <row r="9" spans="1:30" s="64" customFormat="1" ht="12.75" customHeight="1">
      <c r="A9" s="51">
        <v>4</v>
      </c>
      <c r="B9" s="65"/>
      <c r="C9" s="119"/>
      <c r="D9" s="133"/>
      <c r="E9" s="120"/>
      <c r="F9" s="53"/>
      <c r="G9" s="54"/>
      <c r="H9" s="55"/>
      <c r="I9" s="56">
        <f t="shared" si="0"/>
        <v>0</v>
      </c>
      <c r="J9" s="57"/>
      <c r="K9" s="57"/>
      <c r="L9" s="57"/>
      <c r="M9" s="57"/>
      <c r="N9" s="57"/>
      <c r="O9" s="57"/>
      <c r="P9" s="57"/>
      <c r="Q9" s="57"/>
      <c r="R9" s="58"/>
      <c r="S9" s="58"/>
      <c r="T9" s="59"/>
      <c r="U9" s="60">
        <f t="shared" si="1"/>
        <v>0</v>
      </c>
      <c r="V9" s="56">
        <f t="shared" si="2"/>
        <v>0</v>
      </c>
      <c r="W9" s="61"/>
      <c r="X9" s="57"/>
      <c r="Y9" s="57"/>
      <c r="Z9" s="58"/>
      <c r="AA9" s="62">
        <f t="shared" si="3"/>
        <v>0</v>
      </c>
      <c r="AB9" s="56">
        <f t="shared" si="4"/>
        <v>0</v>
      </c>
      <c r="AC9" s="56">
        <f aca="true" t="shared" si="5" ref="AC9:AC32">I9+V9+AB9</f>
        <v>0</v>
      </c>
      <c r="AD9" s="63">
        <f aca="true" t="shared" si="6" ref="AD9:AD32">AC9*C9</f>
        <v>0</v>
      </c>
    </row>
    <row r="10" spans="1:30" s="64" customFormat="1" ht="12.75" customHeight="1">
      <c r="A10" s="51">
        <v>5</v>
      </c>
      <c r="B10" s="65"/>
      <c r="C10" s="119"/>
      <c r="D10" s="133"/>
      <c r="E10" s="120"/>
      <c r="F10" s="53"/>
      <c r="G10" s="54"/>
      <c r="H10" s="55"/>
      <c r="I10" s="56">
        <f t="shared" si="0"/>
        <v>0</v>
      </c>
      <c r="J10" s="57"/>
      <c r="K10" s="57"/>
      <c r="L10" s="57"/>
      <c r="M10" s="57"/>
      <c r="N10" s="57"/>
      <c r="O10" s="57"/>
      <c r="P10" s="57"/>
      <c r="Q10" s="57"/>
      <c r="R10" s="58"/>
      <c r="S10" s="58"/>
      <c r="T10" s="59"/>
      <c r="U10" s="60">
        <f t="shared" si="1"/>
        <v>0</v>
      </c>
      <c r="V10" s="56">
        <f t="shared" si="2"/>
        <v>0</v>
      </c>
      <c r="W10" s="61"/>
      <c r="X10" s="57"/>
      <c r="Y10" s="57"/>
      <c r="Z10" s="58"/>
      <c r="AA10" s="62">
        <f t="shared" si="3"/>
        <v>0</v>
      </c>
      <c r="AB10" s="56">
        <f t="shared" si="4"/>
        <v>0</v>
      </c>
      <c r="AC10" s="56">
        <f t="shared" si="5"/>
        <v>0</v>
      </c>
      <c r="AD10" s="63">
        <f t="shared" si="6"/>
        <v>0</v>
      </c>
    </row>
    <row r="11" spans="1:30" s="64" customFormat="1" ht="12.75" customHeight="1">
      <c r="A11" s="51">
        <v>6</v>
      </c>
      <c r="B11" s="65"/>
      <c r="C11" s="119"/>
      <c r="D11" s="133"/>
      <c r="E11" s="120"/>
      <c r="F11" s="53"/>
      <c r="G11" s="54"/>
      <c r="H11" s="55"/>
      <c r="I11" s="56">
        <f t="shared" si="0"/>
        <v>0</v>
      </c>
      <c r="J11" s="57"/>
      <c r="K11" s="57"/>
      <c r="L11" s="57"/>
      <c r="M11" s="57"/>
      <c r="N11" s="57"/>
      <c r="O11" s="57"/>
      <c r="P11" s="57"/>
      <c r="Q11" s="57"/>
      <c r="R11" s="58"/>
      <c r="S11" s="58"/>
      <c r="T11" s="59"/>
      <c r="U11" s="60">
        <f t="shared" si="1"/>
        <v>0</v>
      </c>
      <c r="V11" s="56">
        <f t="shared" si="2"/>
        <v>0</v>
      </c>
      <c r="W11" s="61"/>
      <c r="X11" s="57"/>
      <c r="Y11" s="57"/>
      <c r="Z11" s="58"/>
      <c r="AA11" s="62">
        <f t="shared" si="3"/>
        <v>0</v>
      </c>
      <c r="AB11" s="56">
        <f t="shared" si="4"/>
        <v>0</v>
      </c>
      <c r="AC11" s="56">
        <f t="shared" si="5"/>
        <v>0</v>
      </c>
      <c r="AD11" s="63">
        <f t="shared" si="6"/>
        <v>0</v>
      </c>
    </row>
    <row r="12" spans="1:30" s="64" customFormat="1" ht="12.75" customHeight="1">
      <c r="A12" s="51">
        <v>7</v>
      </c>
      <c r="B12" s="65"/>
      <c r="C12" s="119"/>
      <c r="D12" s="133"/>
      <c r="E12" s="120"/>
      <c r="F12" s="53"/>
      <c r="G12" s="54"/>
      <c r="H12" s="55"/>
      <c r="I12" s="56">
        <f t="shared" si="0"/>
        <v>0</v>
      </c>
      <c r="J12" s="57"/>
      <c r="K12" s="57"/>
      <c r="L12" s="57"/>
      <c r="M12" s="57"/>
      <c r="N12" s="57"/>
      <c r="O12" s="57"/>
      <c r="P12" s="57"/>
      <c r="Q12" s="57"/>
      <c r="R12" s="58"/>
      <c r="S12" s="58"/>
      <c r="T12" s="59"/>
      <c r="U12" s="60">
        <f t="shared" si="1"/>
        <v>0</v>
      </c>
      <c r="V12" s="56">
        <f t="shared" si="2"/>
        <v>0</v>
      </c>
      <c r="W12" s="61"/>
      <c r="X12" s="57"/>
      <c r="Y12" s="57"/>
      <c r="Z12" s="58"/>
      <c r="AA12" s="62">
        <f t="shared" si="3"/>
        <v>0</v>
      </c>
      <c r="AB12" s="56">
        <f t="shared" si="4"/>
        <v>0</v>
      </c>
      <c r="AC12" s="56">
        <f t="shared" si="5"/>
        <v>0</v>
      </c>
      <c r="AD12" s="63">
        <f t="shared" si="6"/>
        <v>0</v>
      </c>
    </row>
    <row r="13" spans="1:30" s="64" customFormat="1" ht="12.75" customHeight="1">
      <c r="A13" s="51">
        <v>8</v>
      </c>
      <c r="B13" s="65"/>
      <c r="C13" s="119"/>
      <c r="D13" s="133"/>
      <c r="E13" s="120"/>
      <c r="F13" s="53"/>
      <c r="G13" s="54"/>
      <c r="H13" s="55"/>
      <c r="I13" s="56">
        <f t="shared" si="0"/>
        <v>0</v>
      </c>
      <c r="J13" s="57"/>
      <c r="K13" s="57"/>
      <c r="L13" s="57"/>
      <c r="M13" s="57"/>
      <c r="N13" s="57"/>
      <c r="O13" s="57"/>
      <c r="P13" s="57"/>
      <c r="Q13" s="57"/>
      <c r="R13" s="58"/>
      <c r="S13" s="58"/>
      <c r="T13" s="59"/>
      <c r="U13" s="60">
        <f t="shared" si="1"/>
        <v>0</v>
      </c>
      <c r="V13" s="56">
        <f t="shared" si="2"/>
        <v>0</v>
      </c>
      <c r="W13" s="61"/>
      <c r="X13" s="57"/>
      <c r="Y13" s="57"/>
      <c r="Z13" s="58"/>
      <c r="AA13" s="62">
        <f t="shared" si="3"/>
        <v>0</v>
      </c>
      <c r="AB13" s="56">
        <f t="shared" si="4"/>
        <v>0</v>
      </c>
      <c r="AC13" s="56">
        <f t="shared" si="5"/>
        <v>0</v>
      </c>
      <c r="AD13" s="63">
        <f t="shared" si="6"/>
        <v>0</v>
      </c>
    </row>
    <row r="14" spans="1:30" s="64" customFormat="1" ht="12.75" customHeight="1">
      <c r="A14" s="51">
        <v>9</v>
      </c>
      <c r="B14" s="65"/>
      <c r="C14" s="119"/>
      <c r="D14" s="133"/>
      <c r="E14" s="120"/>
      <c r="F14" s="53"/>
      <c r="G14" s="54"/>
      <c r="H14" s="55"/>
      <c r="I14" s="56">
        <f t="shared" si="0"/>
        <v>0</v>
      </c>
      <c r="J14" s="57"/>
      <c r="K14" s="57"/>
      <c r="L14" s="57"/>
      <c r="M14" s="57"/>
      <c r="N14" s="57"/>
      <c r="O14" s="57"/>
      <c r="P14" s="57"/>
      <c r="Q14" s="57"/>
      <c r="R14" s="58"/>
      <c r="S14" s="58"/>
      <c r="T14" s="59"/>
      <c r="U14" s="60">
        <f t="shared" si="1"/>
        <v>0</v>
      </c>
      <c r="V14" s="56">
        <f t="shared" si="2"/>
        <v>0</v>
      </c>
      <c r="W14" s="61"/>
      <c r="X14" s="57"/>
      <c r="Y14" s="57"/>
      <c r="Z14" s="58"/>
      <c r="AA14" s="62">
        <f t="shared" si="3"/>
        <v>0</v>
      </c>
      <c r="AB14" s="56">
        <f t="shared" si="4"/>
        <v>0</v>
      </c>
      <c r="AC14" s="56">
        <f t="shared" si="5"/>
        <v>0</v>
      </c>
      <c r="AD14" s="63">
        <f t="shared" si="6"/>
        <v>0</v>
      </c>
    </row>
    <row r="15" spans="1:30" s="64" customFormat="1" ht="12.75" customHeight="1">
      <c r="A15" s="51">
        <v>10</v>
      </c>
      <c r="B15" s="65"/>
      <c r="C15" s="119"/>
      <c r="D15" s="133"/>
      <c r="E15" s="120"/>
      <c r="F15" s="53"/>
      <c r="G15" s="54"/>
      <c r="H15" s="55"/>
      <c r="I15" s="56">
        <f t="shared" si="0"/>
        <v>0</v>
      </c>
      <c r="J15" s="57"/>
      <c r="K15" s="57"/>
      <c r="L15" s="57"/>
      <c r="M15" s="57"/>
      <c r="N15" s="57"/>
      <c r="O15" s="57"/>
      <c r="P15" s="57"/>
      <c r="Q15" s="57"/>
      <c r="R15" s="58"/>
      <c r="S15" s="58"/>
      <c r="T15" s="59"/>
      <c r="U15" s="60">
        <f t="shared" si="1"/>
        <v>0</v>
      </c>
      <c r="V15" s="56">
        <f t="shared" si="2"/>
        <v>0</v>
      </c>
      <c r="W15" s="61"/>
      <c r="X15" s="57"/>
      <c r="Y15" s="57"/>
      <c r="Z15" s="58"/>
      <c r="AA15" s="62">
        <f t="shared" si="3"/>
        <v>0</v>
      </c>
      <c r="AB15" s="56">
        <f t="shared" si="4"/>
        <v>0</v>
      </c>
      <c r="AC15" s="56">
        <f t="shared" si="5"/>
        <v>0</v>
      </c>
      <c r="AD15" s="63">
        <f t="shared" si="6"/>
        <v>0</v>
      </c>
    </row>
    <row r="16" spans="1:30" s="64" customFormat="1" ht="12.75" customHeight="1">
      <c r="A16" s="51">
        <v>11</v>
      </c>
      <c r="B16" s="65"/>
      <c r="C16" s="119"/>
      <c r="D16" s="133"/>
      <c r="E16" s="120"/>
      <c r="F16" s="53"/>
      <c r="G16" s="54"/>
      <c r="H16" s="55"/>
      <c r="I16" s="56">
        <f t="shared" si="0"/>
        <v>0</v>
      </c>
      <c r="J16" s="57"/>
      <c r="K16" s="57"/>
      <c r="L16" s="57"/>
      <c r="M16" s="57"/>
      <c r="N16" s="57"/>
      <c r="O16" s="57"/>
      <c r="P16" s="57"/>
      <c r="Q16" s="57"/>
      <c r="R16" s="58"/>
      <c r="S16" s="58"/>
      <c r="T16" s="59"/>
      <c r="U16" s="60">
        <f t="shared" si="1"/>
        <v>0</v>
      </c>
      <c r="V16" s="56">
        <f t="shared" si="2"/>
        <v>0</v>
      </c>
      <c r="W16" s="61"/>
      <c r="X16" s="57"/>
      <c r="Y16" s="57"/>
      <c r="Z16" s="58"/>
      <c r="AA16" s="62">
        <f t="shared" si="3"/>
        <v>0</v>
      </c>
      <c r="AB16" s="56">
        <f t="shared" si="4"/>
        <v>0</v>
      </c>
      <c r="AC16" s="56">
        <f t="shared" si="5"/>
        <v>0</v>
      </c>
      <c r="AD16" s="63">
        <f t="shared" si="6"/>
        <v>0</v>
      </c>
    </row>
    <row r="17" spans="1:30" s="64" customFormat="1" ht="12.75" customHeight="1">
      <c r="A17" s="51">
        <v>12</v>
      </c>
      <c r="B17" s="52"/>
      <c r="C17" s="119"/>
      <c r="D17" s="133"/>
      <c r="E17" s="120"/>
      <c r="F17" s="53"/>
      <c r="G17" s="54"/>
      <c r="H17" s="55"/>
      <c r="I17" s="56">
        <f t="shared" si="0"/>
        <v>0</v>
      </c>
      <c r="J17" s="57"/>
      <c r="K17" s="57"/>
      <c r="L17" s="57"/>
      <c r="M17" s="57"/>
      <c r="N17" s="57"/>
      <c r="O17" s="57"/>
      <c r="P17" s="57"/>
      <c r="Q17" s="57"/>
      <c r="R17" s="58"/>
      <c r="S17" s="58"/>
      <c r="T17" s="59"/>
      <c r="U17" s="60">
        <f t="shared" si="1"/>
        <v>0</v>
      </c>
      <c r="V17" s="56">
        <f t="shared" si="2"/>
        <v>0</v>
      </c>
      <c r="W17" s="61"/>
      <c r="X17" s="57"/>
      <c r="Y17" s="57"/>
      <c r="Z17" s="58"/>
      <c r="AA17" s="62">
        <f aca="true" t="shared" si="7" ref="AA17:AA32">SUM(W17:Z17)</f>
        <v>0</v>
      </c>
      <c r="AB17" s="56">
        <f t="shared" si="4"/>
        <v>0</v>
      </c>
      <c r="AC17" s="56">
        <f t="shared" si="5"/>
        <v>0</v>
      </c>
      <c r="AD17" s="63">
        <f t="shared" si="6"/>
        <v>0</v>
      </c>
    </row>
    <row r="18" spans="1:30" s="64" customFormat="1" ht="12.75" customHeight="1">
      <c r="A18" s="51">
        <v>13</v>
      </c>
      <c r="B18" s="52"/>
      <c r="C18" s="119"/>
      <c r="D18" s="133"/>
      <c r="E18" s="120"/>
      <c r="F18" s="53"/>
      <c r="G18" s="66"/>
      <c r="H18" s="55"/>
      <c r="I18" s="56">
        <f t="shared" si="0"/>
        <v>0</v>
      </c>
      <c r="J18" s="57"/>
      <c r="K18" s="57"/>
      <c r="L18" s="57"/>
      <c r="M18" s="57"/>
      <c r="N18" s="57"/>
      <c r="O18" s="57"/>
      <c r="P18" s="57"/>
      <c r="Q18" s="57"/>
      <c r="R18" s="58"/>
      <c r="S18" s="58"/>
      <c r="T18" s="59"/>
      <c r="U18" s="60">
        <f t="shared" si="1"/>
        <v>0</v>
      </c>
      <c r="V18" s="56">
        <f t="shared" si="2"/>
        <v>0</v>
      </c>
      <c r="W18" s="61"/>
      <c r="X18" s="57"/>
      <c r="Y18" s="57"/>
      <c r="Z18" s="58"/>
      <c r="AA18" s="62">
        <f t="shared" si="7"/>
        <v>0</v>
      </c>
      <c r="AB18" s="56">
        <f t="shared" si="4"/>
        <v>0</v>
      </c>
      <c r="AC18" s="56">
        <f t="shared" si="5"/>
        <v>0</v>
      </c>
      <c r="AD18" s="63">
        <f t="shared" si="6"/>
        <v>0</v>
      </c>
    </row>
    <row r="19" spans="1:30" s="64" customFormat="1" ht="12.75" customHeight="1">
      <c r="A19" s="51">
        <v>14</v>
      </c>
      <c r="B19" s="52"/>
      <c r="C19" s="119"/>
      <c r="D19" s="133"/>
      <c r="E19" s="120"/>
      <c r="F19" s="53"/>
      <c r="G19" s="66"/>
      <c r="H19" s="55"/>
      <c r="I19" s="56">
        <f t="shared" si="0"/>
        <v>0</v>
      </c>
      <c r="J19" s="57"/>
      <c r="K19" s="57"/>
      <c r="L19" s="57"/>
      <c r="M19" s="57"/>
      <c r="N19" s="57"/>
      <c r="O19" s="57"/>
      <c r="P19" s="57"/>
      <c r="Q19" s="57"/>
      <c r="R19" s="58"/>
      <c r="S19" s="58"/>
      <c r="T19" s="59"/>
      <c r="U19" s="60">
        <f t="shared" si="1"/>
        <v>0</v>
      </c>
      <c r="V19" s="56">
        <f t="shared" si="2"/>
        <v>0</v>
      </c>
      <c r="W19" s="61"/>
      <c r="X19" s="57"/>
      <c r="Y19" s="57"/>
      <c r="Z19" s="58"/>
      <c r="AA19" s="62">
        <f t="shared" si="7"/>
        <v>0</v>
      </c>
      <c r="AB19" s="56">
        <f t="shared" si="4"/>
        <v>0</v>
      </c>
      <c r="AC19" s="56">
        <f t="shared" si="5"/>
        <v>0</v>
      </c>
      <c r="AD19" s="63">
        <f t="shared" si="6"/>
        <v>0</v>
      </c>
    </row>
    <row r="20" spans="1:30" s="64" customFormat="1" ht="12.75" customHeight="1">
      <c r="A20" s="51">
        <v>15</v>
      </c>
      <c r="B20" s="52"/>
      <c r="C20" s="119"/>
      <c r="D20" s="133"/>
      <c r="E20" s="120"/>
      <c r="F20" s="53"/>
      <c r="G20" s="66"/>
      <c r="H20" s="55"/>
      <c r="I20" s="56">
        <f t="shared" si="0"/>
        <v>0</v>
      </c>
      <c r="J20" s="57"/>
      <c r="K20" s="57"/>
      <c r="L20" s="57"/>
      <c r="M20" s="57"/>
      <c r="N20" s="57"/>
      <c r="O20" s="57"/>
      <c r="P20" s="57"/>
      <c r="Q20" s="57"/>
      <c r="R20" s="58"/>
      <c r="S20" s="58"/>
      <c r="T20" s="59"/>
      <c r="U20" s="60">
        <f t="shared" si="1"/>
        <v>0</v>
      </c>
      <c r="V20" s="56">
        <f t="shared" si="2"/>
        <v>0</v>
      </c>
      <c r="W20" s="61"/>
      <c r="X20" s="57"/>
      <c r="Y20" s="57"/>
      <c r="Z20" s="58"/>
      <c r="AA20" s="62">
        <f t="shared" si="7"/>
        <v>0</v>
      </c>
      <c r="AB20" s="56">
        <f t="shared" si="4"/>
        <v>0</v>
      </c>
      <c r="AC20" s="56">
        <f t="shared" si="5"/>
        <v>0</v>
      </c>
      <c r="AD20" s="63">
        <f t="shared" si="6"/>
        <v>0</v>
      </c>
    </row>
    <row r="21" spans="1:30" s="64" customFormat="1" ht="12.75" customHeight="1">
      <c r="A21" s="51">
        <v>16</v>
      </c>
      <c r="B21" s="52"/>
      <c r="C21" s="119"/>
      <c r="D21" s="133"/>
      <c r="E21" s="120"/>
      <c r="F21" s="53"/>
      <c r="G21" s="66"/>
      <c r="H21" s="55"/>
      <c r="I21" s="56">
        <f t="shared" si="0"/>
        <v>0</v>
      </c>
      <c r="J21" s="57"/>
      <c r="K21" s="57"/>
      <c r="L21" s="57"/>
      <c r="M21" s="57"/>
      <c r="N21" s="57"/>
      <c r="O21" s="57"/>
      <c r="P21" s="57"/>
      <c r="Q21" s="57"/>
      <c r="R21" s="58"/>
      <c r="S21" s="58"/>
      <c r="T21" s="59"/>
      <c r="U21" s="60">
        <f t="shared" si="1"/>
        <v>0</v>
      </c>
      <c r="V21" s="56">
        <f t="shared" si="2"/>
        <v>0</v>
      </c>
      <c r="W21" s="61"/>
      <c r="X21" s="57"/>
      <c r="Y21" s="57"/>
      <c r="Z21" s="58"/>
      <c r="AA21" s="62">
        <f t="shared" si="7"/>
        <v>0</v>
      </c>
      <c r="AB21" s="56">
        <f t="shared" si="4"/>
        <v>0</v>
      </c>
      <c r="AC21" s="56">
        <f t="shared" si="5"/>
        <v>0</v>
      </c>
      <c r="AD21" s="63">
        <f t="shared" si="6"/>
        <v>0</v>
      </c>
    </row>
    <row r="22" spans="1:30" s="64" customFormat="1" ht="12.75" customHeight="1">
      <c r="A22" s="51">
        <v>17</v>
      </c>
      <c r="B22" s="52"/>
      <c r="C22" s="119"/>
      <c r="D22" s="133"/>
      <c r="E22" s="120"/>
      <c r="F22" s="53"/>
      <c r="G22" s="66"/>
      <c r="H22" s="55"/>
      <c r="I22" s="56">
        <f t="shared" si="0"/>
        <v>0</v>
      </c>
      <c r="J22" s="57"/>
      <c r="K22" s="57"/>
      <c r="L22" s="57"/>
      <c r="M22" s="57"/>
      <c r="N22" s="57"/>
      <c r="O22" s="57"/>
      <c r="P22" s="57"/>
      <c r="Q22" s="57"/>
      <c r="R22" s="58"/>
      <c r="S22" s="58"/>
      <c r="T22" s="59"/>
      <c r="U22" s="60">
        <f t="shared" si="1"/>
        <v>0</v>
      </c>
      <c r="V22" s="56">
        <f t="shared" si="2"/>
        <v>0</v>
      </c>
      <c r="W22" s="61"/>
      <c r="X22" s="57"/>
      <c r="Y22" s="57"/>
      <c r="Z22" s="58"/>
      <c r="AA22" s="62">
        <f t="shared" si="7"/>
        <v>0</v>
      </c>
      <c r="AB22" s="56">
        <f t="shared" si="4"/>
        <v>0</v>
      </c>
      <c r="AC22" s="56">
        <f t="shared" si="5"/>
        <v>0</v>
      </c>
      <c r="AD22" s="63">
        <f t="shared" si="6"/>
        <v>0</v>
      </c>
    </row>
    <row r="23" spans="1:30" s="64" customFormat="1" ht="12.75" customHeight="1">
      <c r="A23" s="51">
        <v>18</v>
      </c>
      <c r="B23" s="52"/>
      <c r="C23" s="119"/>
      <c r="D23" s="133"/>
      <c r="E23" s="120"/>
      <c r="F23" s="53"/>
      <c r="G23" s="66"/>
      <c r="H23" s="55"/>
      <c r="I23" s="56">
        <f t="shared" si="0"/>
        <v>0</v>
      </c>
      <c r="J23" s="57"/>
      <c r="K23" s="57"/>
      <c r="L23" s="57"/>
      <c r="M23" s="57"/>
      <c r="N23" s="57"/>
      <c r="O23" s="57"/>
      <c r="P23" s="57"/>
      <c r="Q23" s="57"/>
      <c r="R23" s="58"/>
      <c r="S23" s="58"/>
      <c r="T23" s="59"/>
      <c r="U23" s="60">
        <f t="shared" si="1"/>
        <v>0</v>
      </c>
      <c r="V23" s="56">
        <f t="shared" si="2"/>
        <v>0</v>
      </c>
      <c r="W23" s="61"/>
      <c r="X23" s="57"/>
      <c r="Y23" s="57"/>
      <c r="Z23" s="58"/>
      <c r="AA23" s="62">
        <f t="shared" si="7"/>
        <v>0</v>
      </c>
      <c r="AB23" s="56">
        <f t="shared" si="4"/>
        <v>0</v>
      </c>
      <c r="AC23" s="56">
        <f t="shared" si="5"/>
        <v>0</v>
      </c>
      <c r="AD23" s="63">
        <f t="shared" si="6"/>
        <v>0</v>
      </c>
    </row>
    <row r="24" spans="1:30" s="64" customFormat="1" ht="12.75" customHeight="1">
      <c r="A24" s="51">
        <v>19</v>
      </c>
      <c r="B24" s="52"/>
      <c r="C24" s="119"/>
      <c r="D24" s="133"/>
      <c r="E24" s="120"/>
      <c r="F24" s="53"/>
      <c r="G24" s="66"/>
      <c r="H24" s="55"/>
      <c r="I24" s="56">
        <f t="shared" si="0"/>
        <v>0</v>
      </c>
      <c r="J24" s="57"/>
      <c r="K24" s="57"/>
      <c r="L24" s="57"/>
      <c r="M24" s="57"/>
      <c r="N24" s="57"/>
      <c r="O24" s="57"/>
      <c r="P24" s="57"/>
      <c r="Q24" s="57"/>
      <c r="R24" s="58"/>
      <c r="S24" s="58"/>
      <c r="T24" s="59"/>
      <c r="U24" s="60">
        <f t="shared" si="1"/>
        <v>0</v>
      </c>
      <c r="V24" s="56">
        <f t="shared" si="2"/>
        <v>0</v>
      </c>
      <c r="W24" s="61"/>
      <c r="X24" s="57"/>
      <c r="Y24" s="57"/>
      <c r="Z24" s="58"/>
      <c r="AA24" s="62">
        <f t="shared" si="7"/>
        <v>0</v>
      </c>
      <c r="AB24" s="56">
        <f t="shared" si="4"/>
        <v>0</v>
      </c>
      <c r="AC24" s="56">
        <f t="shared" si="5"/>
        <v>0</v>
      </c>
      <c r="AD24" s="63">
        <f t="shared" si="6"/>
        <v>0</v>
      </c>
    </row>
    <row r="25" spans="1:30" s="64" customFormat="1" ht="12.75" customHeight="1">
      <c r="A25" s="51">
        <v>20</v>
      </c>
      <c r="B25" s="52"/>
      <c r="C25" s="119"/>
      <c r="D25" s="133"/>
      <c r="E25" s="120"/>
      <c r="F25" s="53"/>
      <c r="G25" s="66"/>
      <c r="H25" s="55"/>
      <c r="I25" s="56">
        <f t="shared" si="0"/>
        <v>0</v>
      </c>
      <c r="J25" s="57"/>
      <c r="K25" s="57"/>
      <c r="L25" s="57"/>
      <c r="M25" s="57"/>
      <c r="N25" s="57"/>
      <c r="O25" s="57"/>
      <c r="P25" s="57"/>
      <c r="Q25" s="57"/>
      <c r="R25" s="58"/>
      <c r="S25" s="58"/>
      <c r="T25" s="59"/>
      <c r="U25" s="60">
        <f t="shared" si="1"/>
        <v>0</v>
      </c>
      <c r="V25" s="56">
        <f t="shared" si="2"/>
        <v>0</v>
      </c>
      <c r="W25" s="61"/>
      <c r="X25" s="57"/>
      <c r="Y25" s="57"/>
      <c r="Z25" s="58"/>
      <c r="AA25" s="62">
        <f t="shared" si="7"/>
        <v>0</v>
      </c>
      <c r="AB25" s="56">
        <f t="shared" si="4"/>
        <v>0</v>
      </c>
      <c r="AC25" s="56">
        <f t="shared" si="5"/>
        <v>0</v>
      </c>
      <c r="AD25" s="63">
        <f t="shared" si="6"/>
        <v>0</v>
      </c>
    </row>
    <row r="26" spans="1:30" s="64" customFormat="1" ht="12.75" customHeight="1">
      <c r="A26" s="51">
        <v>21</v>
      </c>
      <c r="B26" s="52"/>
      <c r="C26" s="119"/>
      <c r="D26" s="133"/>
      <c r="E26" s="120"/>
      <c r="F26" s="53"/>
      <c r="G26" s="66"/>
      <c r="H26" s="55"/>
      <c r="I26" s="56">
        <f t="shared" si="0"/>
        <v>0</v>
      </c>
      <c r="J26" s="57"/>
      <c r="K26" s="57"/>
      <c r="L26" s="57"/>
      <c r="M26" s="57"/>
      <c r="N26" s="57"/>
      <c r="O26" s="57"/>
      <c r="P26" s="57"/>
      <c r="Q26" s="57"/>
      <c r="R26" s="58"/>
      <c r="S26" s="58"/>
      <c r="T26" s="59"/>
      <c r="U26" s="60">
        <f t="shared" si="1"/>
        <v>0</v>
      </c>
      <c r="V26" s="56">
        <f t="shared" si="2"/>
        <v>0</v>
      </c>
      <c r="W26" s="61"/>
      <c r="X26" s="57"/>
      <c r="Y26" s="57"/>
      <c r="Z26" s="58"/>
      <c r="AA26" s="62">
        <f t="shared" si="7"/>
        <v>0</v>
      </c>
      <c r="AB26" s="56">
        <f t="shared" si="4"/>
        <v>0</v>
      </c>
      <c r="AC26" s="56">
        <f t="shared" si="5"/>
        <v>0</v>
      </c>
      <c r="AD26" s="63">
        <f t="shared" si="6"/>
        <v>0</v>
      </c>
    </row>
    <row r="27" spans="1:30" s="64" customFormat="1" ht="12.75" customHeight="1">
      <c r="A27" s="51">
        <v>22</v>
      </c>
      <c r="B27" s="52"/>
      <c r="C27" s="119"/>
      <c r="D27" s="133"/>
      <c r="E27" s="120"/>
      <c r="F27" s="53"/>
      <c r="G27" s="66"/>
      <c r="H27" s="55"/>
      <c r="I27" s="56">
        <f t="shared" si="0"/>
        <v>0</v>
      </c>
      <c r="J27" s="57"/>
      <c r="K27" s="57"/>
      <c r="L27" s="57"/>
      <c r="M27" s="57"/>
      <c r="N27" s="57"/>
      <c r="O27" s="57"/>
      <c r="P27" s="57"/>
      <c r="Q27" s="57"/>
      <c r="R27" s="58"/>
      <c r="S27" s="58"/>
      <c r="T27" s="59"/>
      <c r="U27" s="60">
        <f t="shared" si="1"/>
        <v>0</v>
      </c>
      <c r="V27" s="56">
        <f t="shared" si="2"/>
        <v>0</v>
      </c>
      <c r="W27" s="61"/>
      <c r="X27" s="57"/>
      <c r="Y27" s="57"/>
      <c r="Z27" s="58"/>
      <c r="AA27" s="62">
        <f t="shared" si="7"/>
        <v>0</v>
      </c>
      <c r="AB27" s="56">
        <f t="shared" si="4"/>
        <v>0</v>
      </c>
      <c r="AC27" s="56">
        <f t="shared" si="5"/>
        <v>0</v>
      </c>
      <c r="AD27" s="63">
        <f t="shared" si="6"/>
        <v>0</v>
      </c>
    </row>
    <row r="28" spans="1:30" s="64" customFormat="1" ht="12.75" customHeight="1">
      <c r="A28" s="51">
        <v>23</v>
      </c>
      <c r="B28" s="52"/>
      <c r="C28" s="119"/>
      <c r="D28" s="133"/>
      <c r="E28" s="120"/>
      <c r="F28" s="53"/>
      <c r="G28" s="66"/>
      <c r="H28" s="55"/>
      <c r="I28" s="56">
        <f t="shared" si="0"/>
        <v>0</v>
      </c>
      <c r="J28" s="57"/>
      <c r="K28" s="57"/>
      <c r="L28" s="57"/>
      <c r="M28" s="57"/>
      <c r="N28" s="57"/>
      <c r="O28" s="57"/>
      <c r="P28" s="57"/>
      <c r="Q28" s="57"/>
      <c r="R28" s="58"/>
      <c r="S28" s="58"/>
      <c r="T28" s="59"/>
      <c r="U28" s="60">
        <f t="shared" si="1"/>
        <v>0</v>
      </c>
      <c r="V28" s="56">
        <f t="shared" si="2"/>
        <v>0</v>
      </c>
      <c r="W28" s="61"/>
      <c r="X28" s="57"/>
      <c r="Y28" s="57"/>
      <c r="Z28" s="58"/>
      <c r="AA28" s="62">
        <f t="shared" si="7"/>
        <v>0</v>
      </c>
      <c r="AB28" s="56">
        <f t="shared" si="4"/>
        <v>0</v>
      </c>
      <c r="AC28" s="56">
        <f t="shared" si="5"/>
        <v>0</v>
      </c>
      <c r="AD28" s="63">
        <f t="shared" si="6"/>
        <v>0</v>
      </c>
    </row>
    <row r="29" spans="1:30" s="64" customFormat="1" ht="12.75" customHeight="1">
      <c r="A29" s="51">
        <v>24</v>
      </c>
      <c r="B29" s="52"/>
      <c r="C29" s="119"/>
      <c r="D29" s="133"/>
      <c r="E29" s="120"/>
      <c r="F29" s="53"/>
      <c r="G29" s="66"/>
      <c r="H29" s="55"/>
      <c r="I29" s="56">
        <f t="shared" si="0"/>
        <v>0</v>
      </c>
      <c r="J29" s="57"/>
      <c r="K29" s="57"/>
      <c r="L29" s="57"/>
      <c r="M29" s="57"/>
      <c r="N29" s="57"/>
      <c r="O29" s="57"/>
      <c r="P29" s="57"/>
      <c r="Q29" s="57"/>
      <c r="R29" s="58"/>
      <c r="S29" s="58"/>
      <c r="T29" s="59"/>
      <c r="U29" s="60">
        <f t="shared" si="1"/>
        <v>0</v>
      </c>
      <c r="V29" s="56">
        <f t="shared" si="2"/>
        <v>0</v>
      </c>
      <c r="W29" s="61"/>
      <c r="X29" s="57"/>
      <c r="Y29" s="57"/>
      <c r="Z29" s="58"/>
      <c r="AA29" s="62">
        <f t="shared" si="7"/>
        <v>0</v>
      </c>
      <c r="AB29" s="56">
        <f t="shared" si="4"/>
        <v>0</v>
      </c>
      <c r="AC29" s="56">
        <f t="shared" si="5"/>
        <v>0</v>
      </c>
      <c r="AD29" s="63">
        <f t="shared" si="6"/>
        <v>0</v>
      </c>
    </row>
    <row r="30" spans="1:30" s="64" customFormat="1" ht="12.75" customHeight="1">
      <c r="A30" s="51">
        <v>25</v>
      </c>
      <c r="B30" s="52"/>
      <c r="C30" s="119"/>
      <c r="D30" s="133"/>
      <c r="E30" s="120"/>
      <c r="F30" s="53"/>
      <c r="G30" s="66"/>
      <c r="H30" s="55"/>
      <c r="I30" s="56">
        <f t="shared" si="0"/>
        <v>0</v>
      </c>
      <c r="J30" s="57"/>
      <c r="K30" s="57"/>
      <c r="L30" s="57"/>
      <c r="M30" s="57"/>
      <c r="N30" s="57"/>
      <c r="O30" s="57"/>
      <c r="P30" s="57"/>
      <c r="Q30" s="57"/>
      <c r="R30" s="58"/>
      <c r="S30" s="58"/>
      <c r="T30" s="59"/>
      <c r="U30" s="60">
        <f t="shared" si="1"/>
        <v>0</v>
      </c>
      <c r="V30" s="56">
        <f t="shared" si="2"/>
        <v>0</v>
      </c>
      <c r="W30" s="61"/>
      <c r="X30" s="57"/>
      <c r="Y30" s="57"/>
      <c r="Z30" s="58"/>
      <c r="AA30" s="62">
        <f t="shared" si="7"/>
        <v>0</v>
      </c>
      <c r="AB30" s="56">
        <f t="shared" si="4"/>
        <v>0</v>
      </c>
      <c r="AC30" s="56">
        <f t="shared" si="5"/>
        <v>0</v>
      </c>
      <c r="AD30" s="63">
        <f t="shared" si="6"/>
        <v>0</v>
      </c>
    </row>
    <row r="31" spans="1:30" s="64" customFormat="1" ht="12.75" customHeight="1">
      <c r="A31" s="51">
        <v>26</v>
      </c>
      <c r="B31" s="52"/>
      <c r="C31" s="119"/>
      <c r="D31" s="133"/>
      <c r="E31" s="120"/>
      <c r="F31" s="53"/>
      <c r="G31" s="66"/>
      <c r="H31" s="55"/>
      <c r="I31" s="56">
        <f t="shared" si="0"/>
        <v>0</v>
      </c>
      <c r="J31" s="57"/>
      <c r="K31" s="57"/>
      <c r="L31" s="57"/>
      <c r="M31" s="57"/>
      <c r="N31" s="57"/>
      <c r="O31" s="57"/>
      <c r="P31" s="57"/>
      <c r="Q31" s="57"/>
      <c r="R31" s="58"/>
      <c r="S31" s="58"/>
      <c r="T31" s="59"/>
      <c r="U31" s="60">
        <f t="shared" si="1"/>
        <v>0</v>
      </c>
      <c r="V31" s="56">
        <f t="shared" si="2"/>
        <v>0</v>
      </c>
      <c r="W31" s="61"/>
      <c r="X31" s="57"/>
      <c r="Y31" s="57"/>
      <c r="Z31" s="58"/>
      <c r="AA31" s="62">
        <f t="shared" si="7"/>
        <v>0</v>
      </c>
      <c r="AB31" s="56">
        <f t="shared" si="4"/>
        <v>0</v>
      </c>
      <c r="AC31" s="56">
        <f t="shared" si="5"/>
        <v>0</v>
      </c>
      <c r="AD31" s="63">
        <f t="shared" si="6"/>
        <v>0</v>
      </c>
    </row>
    <row r="32" spans="1:30" s="64" customFormat="1" ht="12.75" customHeight="1">
      <c r="A32" s="51">
        <v>27</v>
      </c>
      <c r="B32" s="52"/>
      <c r="C32" s="119"/>
      <c r="D32" s="133"/>
      <c r="E32" s="120"/>
      <c r="F32" s="53"/>
      <c r="G32" s="66"/>
      <c r="H32" s="55"/>
      <c r="I32" s="56">
        <f t="shared" si="0"/>
        <v>0</v>
      </c>
      <c r="J32" s="57"/>
      <c r="K32" s="57"/>
      <c r="L32" s="57"/>
      <c r="M32" s="57"/>
      <c r="N32" s="57"/>
      <c r="O32" s="57"/>
      <c r="P32" s="57"/>
      <c r="Q32" s="57"/>
      <c r="R32" s="58"/>
      <c r="S32" s="58"/>
      <c r="T32" s="59"/>
      <c r="U32" s="60">
        <f t="shared" si="1"/>
        <v>0</v>
      </c>
      <c r="V32" s="56">
        <f t="shared" si="2"/>
        <v>0</v>
      </c>
      <c r="W32" s="61"/>
      <c r="X32" s="57"/>
      <c r="Y32" s="57"/>
      <c r="Z32" s="58"/>
      <c r="AA32" s="62">
        <f t="shared" si="7"/>
        <v>0</v>
      </c>
      <c r="AB32" s="56">
        <f t="shared" si="4"/>
        <v>0</v>
      </c>
      <c r="AC32" s="56">
        <f t="shared" si="5"/>
        <v>0</v>
      </c>
      <c r="AD32" s="63">
        <f t="shared" si="6"/>
        <v>0</v>
      </c>
    </row>
    <row r="33" spans="1:30" s="79" customFormat="1" ht="12.75" customHeight="1" thickBot="1">
      <c r="A33" s="67" t="s">
        <v>119</v>
      </c>
      <c r="B33" s="68"/>
      <c r="C33" s="69">
        <f>SUM(C6:C32)</f>
        <v>0</v>
      </c>
      <c r="D33" s="134"/>
      <c r="E33" s="121"/>
      <c r="F33" s="70"/>
      <c r="G33" s="71"/>
      <c r="H33" s="71">
        <f aca="true" t="shared" si="8" ref="H33:AD33">SUM(H6:H32)</f>
        <v>0</v>
      </c>
      <c r="I33" s="72">
        <f t="shared" si="8"/>
        <v>0</v>
      </c>
      <c r="J33" s="73">
        <f t="shared" si="8"/>
        <v>0</v>
      </c>
      <c r="K33" s="73">
        <f t="shared" si="8"/>
        <v>0</v>
      </c>
      <c r="L33" s="73">
        <f t="shared" si="8"/>
        <v>0</v>
      </c>
      <c r="M33" s="73">
        <f t="shared" si="8"/>
        <v>0</v>
      </c>
      <c r="N33" s="73">
        <f t="shared" si="8"/>
        <v>0</v>
      </c>
      <c r="O33" s="73">
        <f t="shared" si="8"/>
        <v>0</v>
      </c>
      <c r="P33" s="73">
        <f t="shared" si="8"/>
        <v>0</v>
      </c>
      <c r="Q33" s="73">
        <f t="shared" si="8"/>
        <v>0</v>
      </c>
      <c r="R33" s="73">
        <f t="shared" si="8"/>
        <v>0</v>
      </c>
      <c r="S33" s="73">
        <f t="shared" si="8"/>
        <v>0</v>
      </c>
      <c r="T33" s="74">
        <f t="shared" si="8"/>
        <v>0</v>
      </c>
      <c r="U33" s="74">
        <f t="shared" si="8"/>
        <v>0</v>
      </c>
      <c r="V33" s="74">
        <f t="shared" si="8"/>
        <v>0</v>
      </c>
      <c r="W33" s="75">
        <f t="shared" si="8"/>
        <v>0</v>
      </c>
      <c r="X33" s="73">
        <f t="shared" si="8"/>
        <v>0</v>
      </c>
      <c r="Y33" s="73">
        <f t="shared" si="8"/>
        <v>0</v>
      </c>
      <c r="Z33" s="76">
        <f t="shared" si="8"/>
        <v>0</v>
      </c>
      <c r="AA33" s="74">
        <f t="shared" si="8"/>
        <v>0</v>
      </c>
      <c r="AB33" s="77">
        <f t="shared" si="8"/>
        <v>0</v>
      </c>
      <c r="AC33" s="77">
        <f t="shared" si="8"/>
        <v>0</v>
      </c>
      <c r="AD33" s="78">
        <f t="shared" si="8"/>
        <v>0</v>
      </c>
    </row>
    <row r="34" spans="1:30" s="64" customFormat="1" ht="17.25" customHeight="1">
      <c r="A34" s="80"/>
      <c r="B34" s="80"/>
      <c r="C34" s="81"/>
      <c r="D34" s="135"/>
      <c r="E34" s="122"/>
      <c r="F34" s="81"/>
      <c r="G34" s="81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</row>
  </sheetData>
  <sheetProtection/>
  <mergeCells count="14">
    <mergeCell ref="J4:T4"/>
    <mergeCell ref="W4:AB4"/>
    <mergeCell ref="D4:D5"/>
    <mergeCell ref="E4:E5"/>
    <mergeCell ref="AC4:AC5"/>
    <mergeCell ref="A1:AD1"/>
    <mergeCell ref="AD4:AD5"/>
    <mergeCell ref="A2:AD2"/>
    <mergeCell ref="A4:A5"/>
    <mergeCell ref="B4:B5"/>
    <mergeCell ref="C4:C5"/>
    <mergeCell ref="F4:F5"/>
    <mergeCell ref="G4:G5"/>
    <mergeCell ref="H4:I4"/>
  </mergeCells>
  <printOptions/>
  <pageMargins left="0" right="0.75" top="0.1201923076923077" bottom="1" header="0.492125985" footer="0.492125985"/>
  <pageSetup fitToHeight="2" horizontalDpi="600" verticalDpi="600" orientation="landscape" paperSize="9" scale="60" r:id="rId2"/>
  <headerFooter alignWithMargins="0">
    <oddFooter>&amp;L&amp;8ITEM 4.3 RELAÇÃO DE DESPESA DE PESSOAL / SEÇÃO D - MODELO PARA PROPOSTA DE TRABALHO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X65"/>
  <sheetViews>
    <sheetView showGridLines="0" zoomScalePageLayoutView="75" workbookViewId="0" topLeftCell="A49">
      <selection activeCell="A49" sqref="A49:O49"/>
    </sheetView>
  </sheetViews>
  <sheetFormatPr defaultColWidth="9.140625" defaultRowHeight="15"/>
  <cols>
    <col min="1" max="1" width="9.140625" style="1" customWidth="1"/>
    <col min="2" max="2" width="35.57421875" style="1" customWidth="1"/>
    <col min="3" max="15" width="7.00390625" style="1" customWidth="1"/>
    <col min="16" max="16384" width="9.140625" style="1" customWidth="1"/>
  </cols>
  <sheetData>
    <row r="1" ht="13.5" thickBot="1">
      <c r="P1" s="2"/>
    </row>
    <row r="2" spans="1:24" ht="21.75" customHeight="1" thickBot="1">
      <c r="A2" s="111" t="s">
        <v>120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3"/>
      <c r="Q2" s="3"/>
      <c r="R2" s="3"/>
      <c r="S2" s="3"/>
      <c r="T2" s="3"/>
      <c r="U2" s="3"/>
      <c r="V2" s="3"/>
      <c r="W2" s="3"/>
      <c r="X2" s="3"/>
    </row>
    <row r="3" s="4" customFormat="1" ht="13.5" thickBot="1"/>
    <row r="4" spans="1:15" s="4" customFormat="1" ht="27.75" customHeight="1" thickBot="1">
      <c r="A4" s="5" t="s">
        <v>54</v>
      </c>
      <c r="B4" s="6" t="s">
        <v>55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5" t="s">
        <v>12</v>
      </c>
      <c r="O4" s="7" t="s">
        <v>13</v>
      </c>
    </row>
    <row r="5" spans="1:15" s="4" customFormat="1" ht="15.75" customHeight="1">
      <c r="A5" s="24"/>
      <c r="B5" s="25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15"/>
    </row>
    <row r="6" spans="1:15" s="4" customFormat="1" ht="16.5" customHeight="1">
      <c r="A6" s="4" t="s">
        <v>56</v>
      </c>
      <c r="B6" s="4" t="s">
        <v>58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f>SUM(C6:N6)</f>
        <v>0</v>
      </c>
    </row>
    <row r="7" spans="1:15" s="4" customFormat="1" ht="16.5" customHeight="1">
      <c r="A7" s="4" t="s">
        <v>57</v>
      </c>
      <c r="B7" s="4" t="s">
        <v>79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f>SUM(C7:N7)</f>
        <v>0</v>
      </c>
    </row>
    <row r="8" s="4" customFormat="1" ht="13.5" thickBot="1"/>
    <row r="9" spans="1:15" s="4" customFormat="1" ht="16.5" customHeight="1" thickBot="1">
      <c r="A9" s="112" t="s">
        <v>90</v>
      </c>
      <c r="B9" s="112"/>
      <c r="C9" s="27">
        <f>SUM(C6:C7)</f>
        <v>0</v>
      </c>
      <c r="D9" s="27">
        <f aca="true" t="shared" si="0" ref="D9:N9">SUM(D6:D7)</f>
        <v>0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0</v>
      </c>
      <c r="L9" s="27">
        <f t="shared" si="0"/>
        <v>0</v>
      </c>
      <c r="M9" s="27">
        <f t="shared" si="0"/>
        <v>0</v>
      </c>
      <c r="N9" s="27">
        <f t="shared" si="0"/>
        <v>0</v>
      </c>
      <c r="O9" s="27">
        <f>SUM(O6:O7)</f>
        <v>0</v>
      </c>
    </row>
    <row r="10" s="4" customFormat="1" ht="13.5" thickBot="1"/>
    <row r="11" spans="1:15" s="4" customFormat="1" ht="27.75" customHeight="1" thickBot="1">
      <c r="A11" s="5" t="s">
        <v>0</v>
      </c>
      <c r="B11" s="6" t="s">
        <v>59</v>
      </c>
      <c r="C11" s="5" t="s">
        <v>1</v>
      </c>
      <c r="D11" s="5" t="s">
        <v>2</v>
      </c>
      <c r="E11" s="5" t="s">
        <v>3</v>
      </c>
      <c r="F11" s="5" t="s">
        <v>4</v>
      </c>
      <c r="G11" s="5" t="s">
        <v>5</v>
      </c>
      <c r="H11" s="5" t="s">
        <v>6</v>
      </c>
      <c r="I11" s="5" t="s">
        <v>7</v>
      </c>
      <c r="J11" s="5" t="s">
        <v>8</v>
      </c>
      <c r="K11" s="5" t="s">
        <v>9</v>
      </c>
      <c r="L11" s="5" t="s">
        <v>10</v>
      </c>
      <c r="M11" s="5" t="s">
        <v>11</v>
      </c>
      <c r="N11" s="5" t="s">
        <v>12</v>
      </c>
      <c r="O11" s="7" t="s">
        <v>13</v>
      </c>
    </row>
    <row r="12" spans="1:15" s="4" customFormat="1" ht="12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s="4" customFormat="1" ht="16.5" customHeight="1">
      <c r="A13" s="9" t="s">
        <v>14</v>
      </c>
      <c r="B13" s="9" t="s">
        <v>15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s="4" customFormat="1" ht="5.25" customHeight="1">
      <c r="A14" s="9"/>
      <c r="B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2" s="4" customFormat="1" ht="16.5" customHeight="1">
      <c r="A15" s="9" t="s">
        <v>16</v>
      </c>
      <c r="B15" s="9" t="s">
        <v>63</v>
      </c>
    </row>
    <row r="16" spans="1:15" s="4" customFormat="1" ht="16.5" customHeight="1">
      <c r="A16" s="4" t="s">
        <v>17</v>
      </c>
      <c r="B16" s="22" t="s">
        <v>64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f>SUM(C16:N16)</f>
        <v>0</v>
      </c>
    </row>
    <row r="17" spans="1:15" s="4" customFormat="1" ht="39.75" customHeight="1">
      <c r="A17" s="4" t="s">
        <v>18</v>
      </c>
      <c r="B17" s="28" t="s">
        <v>65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f>SUM(C17:N17)</f>
        <v>0</v>
      </c>
    </row>
    <row r="18" spans="3:15" s="4" customFormat="1" ht="16.5" customHeight="1"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s="4" customFormat="1" ht="16.5" customHeight="1">
      <c r="A19" s="11"/>
      <c r="B19" s="12" t="s">
        <v>66</v>
      </c>
      <c r="C19" s="13">
        <f>SUM(C16:C17)</f>
        <v>0</v>
      </c>
      <c r="D19" s="13">
        <f aca="true" t="shared" si="1" ref="D19:N19">SUM(D16:D17)</f>
        <v>0</v>
      </c>
      <c r="E19" s="13">
        <f t="shared" si="1"/>
        <v>0</v>
      </c>
      <c r="F19" s="13">
        <f t="shared" si="1"/>
        <v>0</v>
      </c>
      <c r="G19" s="13">
        <f t="shared" si="1"/>
        <v>0</v>
      </c>
      <c r="H19" s="13">
        <f t="shared" si="1"/>
        <v>0</v>
      </c>
      <c r="I19" s="13">
        <f t="shared" si="1"/>
        <v>0</v>
      </c>
      <c r="J19" s="13">
        <f t="shared" si="1"/>
        <v>0</v>
      </c>
      <c r="K19" s="13">
        <f t="shared" si="1"/>
        <v>0</v>
      </c>
      <c r="L19" s="13">
        <f t="shared" si="1"/>
        <v>0</v>
      </c>
      <c r="M19" s="13">
        <f t="shared" si="1"/>
        <v>0</v>
      </c>
      <c r="N19" s="13">
        <f t="shared" si="1"/>
        <v>0</v>
      </c>
      <c r="O19" s="13">
        <f>SUM(O16:O17)</f>
        <v>0</v>
      </c>
    </row>
    <row r="20" spans="1:15" s="4" customFormat="1" ht="16.5" customHeight="1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s="4" customFormat="1" ht="16.5" customHeight="1">
      <c r="A21" s="9" t="s">
        <v>20</v>
      </c>
      <c r="B21" s="9" t="s">
        <v>21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s="4" customFormat="1" ht="16.5" customHeight="1">
      <c r="A22" s="4" t="s">
        <v>22</v>
      </c>
      <c r="B22" s="4" t="s">
        <v>23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f aca="true" t="shared" si="2" ref="O22:O31">SUM(C22:N22)</f>
        <v>0</v>
      </c>
    </row>
    <row r="23" spans="1:15" s="4" customFormat="1" ht="16.5" customHeight="1">
      <c r="A23" s="4" t="s">
        <v>24</v>
      </c>
      <c r="B23" s="4" t="s">
        <v>25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f t="shared" si="2"/>
        <v>0</v>
      </c>
    </row>
    <row r="24" spans="1:15" s="4" customFormat="1" ht="16.5" customHeight="1">
      <c r="A24" s="4" t="s">
        <v>26</v>
      </c>
      <c r="B24" s="4" t="s">
        <v>27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f t="shared" si="2"/>
        <v>0</v>
      </c>
    </row>
    <row r="25" spans="1:15" s="4" customFormat="1" ht="26.25" customHeight="1">
      <c r="A25" s="4" t="s">
        <v>28</v>
      </c>
      <c r="B25" s="28" t="s">
        <v>29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f t="shared" si="2"/>
        <v>0</v>
      </c>
    </row>
    <row r="26" spans="1:15" s="4" customFormat="1" ht="16.5" customHeight="1">
      <c r="A26" s="4" t="s">
        <v>30</v>
      </c>
      <c r="B26" s="4" t="s">
        <v>31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f t="shared" si="2"/>
        <v>0</v>
      </c>
    </row>
    <row r="27" spans="1:15" s="4" customFormat="1" ht="16.5" customHeight="1">
      <c r="A27" s="4" t="s">
        <v>32</v>
      </c>
      <c r="B27" s="4" t="s">
        <v>33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f t="shared" si="2"/>
        <v>0</v>
      </c>
    </row>
    <row r="28" spans="1:15" s="4" customFormat="1" ht="16.5" customHeight="1">
      <c r="A28" s="4" t="s">
        <v>34</v>
      </c>
      <c r="B28" s="4" t="s">
        <v>35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2"/>
        <v>0</v>
      </c>
    </row>
    <row r="29" spans="1:15" s="4" customFormat="1" ht="16.5" customHeight="1">
      <c r="A29" s="4" t="s">
        <v>36</v>
      </c>
      <c r="B29" s="4" t="s">
        <v>38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f t="shared" si="2"/>
        <v>0</v>
      </c>
    </row>
    <row r="30" spans="1:15" s="4" customFormat="1" ht="16.5" customHeight="1">
      <c r="A30" s="4" t="s">
        <v>37</v>
      </c>
      <c r="B30" s="4" t="s">
        <v>40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f t="shared" si="2"/>
        <v>0</v>
      </c>
    </row>
    <row r="31" spans="1:15" s="4" customFormat="1" ht="16.5" customHeight="1">
      <c r="A31" s="4" t="s">
        <v>39</v>
      </c>
      <c r="B31" s="4" t="s">
        <v>41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f t="shared" si="2"/>
        <v>0</v>
      </c>
    </row>
    <row r="32" spans="3:15" s="4" customFormat="1" ht="16.5" customHeight="1"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s="4" customFormat="1" ht="16.5" customHeight="1">
      <c r="A33" s="11"/>
      <c r="B33" s="12" t="s">
        <v>67</v>
      </c>
      <c r="C33" s="13">
        <f>SUM(C22:C31)</f>
        <v>0</v>
      </c>
      <c r="D33" s="13">
        <f aca="true" t="shared" si="3" ref="D33:N33">SUM(D22:D31)</f>
        <v>0</v>
      </c>
      <c r="E33" s="13">
        <f t="shared" si="3"/>
        <v>0</v>
      </c>
      <c r="F33" s="13">
        <f t="shared" si="3"/>
        <v>0</v>
      </c>
      <c r="G33" s="13">
        <f t="shared" si="3"/>
        <v>0</v>
      </c>
      <c r="H33" s="13">
        <f t="shared" si="3"/>
        <v>0</v>
      </c>
      <c r="I33" s="13">
        <f t="shared" si="3"/>
        <v>0</v>
      </c>
      <c r="J33" s="13">
        <f t="shared" si="3"/>
        <v>0</v>
      </c>
      <c r="K33" s="13">
        <f t="shared" si="3"/>
        <v>0</v>
      </c>
      <c r="L33" s="13">
        <f t="shared" si="3"/>
        <v>0</v>
      </c>
      <c r="M33" s="13">
        <f t="shared" si="3"/>
        <v>0</v>
      </c>
      <c r="N33" s="13">
        <f t="shared" si="3"/>
        <v>0</v>
      </c>
      <c r="O33" s="13">
        <f>SUM(O22:O31)</f>
        <v>0</v>
      </c>
    </row>
    <row r="34" spans="3:15" s="4" customFormat="1" ht="16.5" customHeight="1"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s="4" customFormat="1" ht="16.5" customHeight="1">
      <c r="A35" s="11"/>
      <c r="B35" s="12" t="s">
        <v>19</v>
      </c>
      <c r="C35" s="13">
        <f>C19+C33</f>
        <v>0</v>
      </c>
      <c r="D35" s="13">
        <f aca="true" t="shared" si="4" ref="D35:N35">D19+D33</f>
        <v>0</v>
      </c>
      <c r="E35" s="13">
        <f t="shared" si="4"/>
        <v>0</v>
      </c>
      <c r="F35" s="13">
        <f t="shared" si="4"/>
        <v>0</v>
      </c>
      <c r="G35" s="13">
        <f t="shared" si="4"/>
        <v>0</v>
      </c>
      <c r="H35" s="13">
        <f t="shared" si="4"/>
        <v>0</v>
      </c>
      <c r="I35" s="13">
        <f t="shared" si="4"/>
        <v>0</v>
      </c>
      <c r="J35" s="13">
        <f t="shared" si="4"/>
        <v>0</v>
      </c>
      <c r="K35" s="13">
        <f t="shared" si="4"/>
        <v>0</v>
      </c>
      <c r="L35" s="13">
        <f t="shared" si="4"/>
        <v>0</v>
      </c>
      <c r="M35" s="13">
        <f t="shared" si="4"/>
        <v>0</v>
      </c>
      <c r="N35" s="13">
        <f t="shared" si="4"/>
        <v>0</v>
      </c>
      <c r="O35" s="13">
        <f>SUM(O19+O33)</f>
        <v>0</v>
      </c>
    </row>
    <row r="36" spans="3:15" s="4" customFormat="1" ht="16.5" customHeight="1"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s="4" customFormat="1" ht="16.5" customHeight="1">
      <c r="A37" s="9" t="s">
        <v>42</v>
      </c>
      <c r="B37" s="9" t="s">
        <v>78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s="4" customFormat="1" ht="16.5" customHeight="1">
      <c r="A38" s="4" t="s">
        <v>43</v>
      </c>
      <c r="B38" s="4" t="s">
        <v>80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f>SUM(C38:N38)</f>
        <v>0</v>
      </c>
    </row>
    <row r="39" spans="1:15" s="4" customFormat="1" ht="16.5" customHeight="1">
      <c r="A39" s="4" t="s">
        <v>44</v>
      </c>
      <c r="B39" s="4" t="s">
        <v>80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f>SUM(C39:N39)</f>
        <v>0</v>
      </c>
    </row>
    <row r="40" spans="1:15" s="4" customFormat="1" ht="16.5" customHeight="1">
      <c r="A40" s="4" t="s">
        <v>45</v>
      </c>
      <c r="B40" s="4" t="s">
        <v>80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f>SUM(C40:N40)</f>
        <v>0</v>
      </c>
    </row>
    <row r="41" spans="1:15" s="4" customFormat="1" ht="16.5" customHeight="1">
      <c r="A41" s="4" t="s">
        <v>46</v>
      </c>
      <c r="B41" s="4" t="s">
        <v>80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f>SUM(C41:N41)</f>
        <v>0</v>
      </c>
    </row>
    <row r="42" spans="3:15" s="4" customFormat="1" ht="16.5" customHeight="1"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s="4" customFormat="1" ht="16.5" customHeight="1">
      <c r="A43" s="11"/>
      <c r="B43" s="12" t="s">
        <v>81</v>
      </c>
      <c r="C43" s="13">
        <f>SUM(C38:C41)</f>
        <v>0</v>
      </c>
      <c r="D43" s="13">
        <f aca="true" t="shared" si="5" ref="D43:N43">SUM(D38:D41)</f>
        <v>0</v>
      </c>
      <c r="E43" s="13">
        <f t="shared" si="5"/>
        <v>0</v>
      </c>
      <c r="F43" s="13">
        <f t="shared" si="5"/>
        <v>0</v>
      </c>
      <c r="G43" s="13">
        <f t="shared" si="5"/>
        <v>0</v>
      </c>
      <c r="H43" s="13">
        <f t="shared" si="5"/>
        <v>0</v>
      </c>
      <c r="I43" s="13">
        <f t="shared" si="5"/>
        <v>0</v>
      </c>
      <c r="J43" s="13">
        <f t="shared" si="5"/>
        <v>0</v>
      </c>
      <c r="K43" s="13">
        <f t="shared" si="5"/>
        <v>0</v>
      </c>
      <c r="L43" s="13">
        <f t="shared" si="5"/>
        <v>0</v>
      </c>
      <c r="M43" s="13">
        <f t="shared" si="5"/>
        <v>0</v>
      </c>
      <c r="N43" s="13">
        <f t="shared" si="5"/>
        <v>0</v>
      </c>
      <c r="O43" s="13">
        <f>SUM(O38:O41)</f>
        <v>0</v>
      </c>
    </row>
    <row r="44" spans="1:15" s="4" customFormat="1" ht="16.5" customHeight="1">
      <c r="A44" s="14"/>
      <c r="B44" s="15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s="4" customFormat="1" ht="16.5" customHeight="1">
      <c r="A45" s="9" t="s">
        <v>47</v>
      </c>
      <c r="B45" s="9" t="s">
        <v>61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21"/>
    </row>
    <row r="46" spans="1:15" s="4" customFormat="1" ht="16.5" customHeight="1">
      <c r="A46" s="4" t="s">
        <v>48</v>
      </c>
      <c r="B46" s="4" t="s">
        <v>80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21">
        <f>SUM(C46:N46)</f>
        <v>0</v>
      </c>
    </row>
    <row r="47" spans="1:15" s="4" customFormat="1" ht="16.5" customHeight="1">
      <c r="A47" s="4" t="s">
        <v>49</v>
      </c>
      <c r="B47" s="4" t="s">
        <v>80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21">
        <f>SUM(C47:N47)</f>
        <v>0</v>
      </c>
    </row>
    <row r="48" spans="1:15" s="4" customFormat="1" ht="16.5" customHeight="1">
      <c r="A48" s="4" t="s">
        <v>50</v>
      </c>
      <c r="B48" s="4" t="s">
        <v>80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21">
        <f>SUM(C48:N48)</f>
        <v>0</v>
      </c>
    </row>
    <row r="49" spans="1:15" s="4" customFormat="1" ht="59.25" customHeight="1" thickBot="1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</row>
    <row r="50" spans="1:15" s="4" customFormat="1" ht="29.25" customHeight="1" thickBot="1">
      <c r="A50" s="26"/>
      <c r="B50" s="29" t="s">
        <v>62</v>
      </c>
      <c r="C50" s="20">
        <f aca="true" t="shared" si="6" ref="C50:O50">SUM(C46:C49)</f>
        <v>0</v>
      </c>
      <c r="D50" s="20">
        <f t="shared" si="6"/>
        <v>0</v>
      </c>
      <c r="E50" s="20">
        <f t="shared" si="6"/>
        <v>0</v>
      </c>
      <c r="F50" s="20">
        <f t="shared" si="6"/>
        <v>0</v>
      </c>
      <c r="G50" s="20">
        <f t="shared" si="6"/>
        <v>0</v>
      </c>
      <c r="H50" s="20">
        <f t="shared" si="6"/>
        <v>0</v>
      </c>
      <c r="I50" s="20">
        <f t="shared" si="6"/>
        <v>0</v>
      </c>
      <c r="J50" s="20">
        <f t="shared" si="6"/>
        <v>0</v>
      </c>
      <c r="K50" s="20">
        <f t="shared" si="6"/>
        <v>0</v>
      </c>
      <c r="L50" s="20">
        <f t="shared" si="6"/>
        <v>0</v>
      </c>
      <c r="M50" s="20">
        <f t="shared" si="6"/>
        <v>0</v>
      </c>
      <c r="N50" s="20">
        <f t="shared" si="6"/>
        <v>0</v>
      </c>
      <c r="O50" s="20">
        <f t="shared" si="6"/>
        <v>0</v>
      </c>
    </row>
    <row r="51" spans="1:15" s="4" customFormat="1" ht="16.5" customHeight="1">
      <c r="A51" s="14"/>
      <c r="B51" s="15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s="4" customFormat="1" ht="16.5" customHeight="1">
      <c r="A52" s="9" t="s">
        <v>51</v>
      </c>
      <c r="B52" s="9" t="s">
        <v>68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s="4" customFormat="1" ht="16.5" customHeight="1">
      <c r="A53" s="4" t="s">
        <v>52</v>
      </c>
      <c r="B53" s="4" t="s">
        <v>69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f aca="true" t="shared" si="7" ref="O53:O61">SUM(C53:N53)</f>
        <v>0</v>
      </c>
    </row>
    <row r="54" spans="1:15" s="4" customFormat="1" ht="16.5" customHeight="1">
      <c r="A54" s="4" t="s">
        <v>82</v>
      </c>
      <c r="B54" s="4" t="s">
        <v>70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f t="shared" si="7"/>
        <v>0</v>
      </c>
    </row>
    <row r="55" spans="1:15" s="4" customFormat="1" ht="16.5" customHeight="1">
      <c r="A55" s="4" t="s">
        <v>83</v>
      </c>
      <c r="B55" s="4" t="s">
        <v>71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f t="shared" si="7"/>
        <v>0</v>
      </c>
    </row>
    <row r="56" spans="1:15" s="4" customFormat="1" ht="16.5" customHeight="1">
      <c r="A56" s="4" t="s">
        <v>84</v>
      </c>
      <c r="B56" s="4" t="s">
        <v>72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f t="shared" si="7"/>
        <v>0</v>
      </c>
    </row>
    <row r="57" spans="1:15" s="4" customFormat="1" ht="16.5" customHeight="1">
      <c r="A57" s="4" t="s">
        <v>85</v>
      </c>
      <c r="B57" s="4" t="s">
        <v>73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f t="shared" si="7"/>
        <v>0</v>
      </c>
    </row>
    <row r="58" spans="1:15" s="4" customFormat="1" ht="16.5" customHeight="1">
      <c r="A58" s="4" t="s">
        <v>86</v>
      </c>
      <c r="B58" s="4" t="s">
        <v>76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f>SUM(C58:N58)</f>
        <v>0</v>
      </c>
    </row>
    <row r="59" spans="1:15" s="4" customFormat="1" ht="16.5" customHeight="1">
      <c r="A59" s="4" t="s">
        <v>87</v>
      </c>
      <c r="B59" s="4" t="s">
        <v>74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f>SUM(C59:N59)</f>
        <v>0</v>
      </c>
    </row>
    <row r="60" spans="1:15" s="4" customFormat="1" ht="16.5" customHeight="1">
      <c r="A60" s="4" t="s">
        <v>88</v>
      </c>
      <c r="B60" s="4" t="s">
        <v>75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f t="shared" si="7"/>
        <v>0</v>
      </c>
    </row>
    <row r="61" spans="1:15" s="4" customFormat="1" ht="16.5" customHeight="1">
      <c r="A61" s="4" t="s">
        <v>89</v>
      </c>
      <c r="B61" s="4" t="s">
        <v>53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f t="shared" si="7"/>
        <v>0</v>
      </c>
    </row>
    <row r="62" spans="3:15" s="4" customFormat="1" ht="6.75" customHeight="1"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s="4" customFormat="1" ht="16.5" customHeight="1" thickBot="1">
      <c r="A63" s="17"/>
      <c r="B63" s="18" t="s">
        <v>77</v>
      </c>
      <c r="C63" s="19">
        <f aca="true" t="shared" si="8" ref="C63:O63">SUM(C53:C61)</f>
        <v>0</v>
      </c>
      <c r="D63" s="19">
        <f t="shared" si="8"/>
        <v>0</v>
      </c>
      <c r="E63" s="19">
        <f t="shared" si="8"/>
        <v>0</v>
      </c>
      <c r="F63" s="19">
        <f t="shared" si="8"/>
        <v>0</v>
      </c>
      <c r="G63" s="19">
        <f t="shared" si="8"/>
        <v>0</v>
      </c>
      <c r="H63" s="19">
        <f t="shared" si="8"/>
        <v>0</v>
      </c>
      <c r="I63" s="19">
        <f t="shared" si="8"/>
        <v>0</v>
      </c>
      <c r="J63" s="19">
        <f t="shared" si="8"/>
        <v>0</v>
      </c>
      <c r="K63" s="19">
        <f t="shared" si="8"/>
        <v>0</v>
      </c>
      <c r="L63" s="19">
        <f t="shared" si="8"/>
        <v>0</v>
      </c>
      <c r="M63" s="19">
        <f t="shared" si="8"/>
        <v>0</v>
      </c>
      <c r="N63" s="19">
        <f t="shared" si="8"/>
        <v>0</v>
      </c>
      <c r="O63" s="19">
        <f t="shared" si="8"/>
        <v>0</v>
      </c>
    </row>
    <row r="64" spans="1:15" s="4" customFormat="1" ht="16.5" customHeight="1" thickBot="1">
      <c r="A64" s="24"/>
      <c r="B64" s="25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15"/>
    </row>
    <row r="65" spans="1:15" s="4" customFormat="1" ht="16.5" customHeight="1" thickBot="1">
      <c r="A65" s="112" t="s">
        <v>60</v>
      </c>
      <c r="B65" s="112"/>
      <c r="C65" s="27">
        <f>C35+C43+C50+C63</f>
        <v>0</v>
      </c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</row>
  </sheetData>
  <sheetProtection/>
  <mergeCells count="4">
    <mergeCell ref="A2:O2"/>
    <mergeCell ref="A65:B65"/>
    <mergeCell ref="A9:B9"/>
    <mergeCell ref="A49:O49"/>
  </mergeCells>
  <printOptions/>
  <pageMargins left="0.75" right="0.75" top="1.4715277777777778" bottom="1" header="0.21666666666666667" footer="0.492125985"/>
  <pageSetup fitToHeight="2" horizontalDpi="600" verticalDpi="600" orientation="portrait" paperSize="9" scale="65" r:id="rId2"/>
  <headerFooter alignWithMargins="0">
    <oddHeader xml:space="preserve">&amp;L                                              &amp;G                        GOVERNO DO ESTADO DA BAHIA                                   (Nome da Secretaria)                   (Nome da Entidade vinculada, se for o caso) </oddHeader>
    <oddFooter>&amp;L&amp;8XXº Relatório Trimestral de Prestação de Contas do Contrato de Gestão nº__/__ - Período __/__/___ a __/__/___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B2:G19"/>
  <sheetViews>
    <sheetView showGridLines="0" zoomScalePageLayoutView="60" workbookViewId="0" topLeftCell="A1">
      <selection activeCell="J3" sqref="J3"/>
    </sheetView>
  </sheetViews>
  <sheetFormatPr defaultColWidth="16.57421875" defaultRowHeight="15"/>
  <cols>
    <col min="1" max="1" width="5.421875" style="83" customWidth="1"/>
    <col min="2" max="2" width="9.140625" style="83" customWidth="1"/>
    <col min="3" max="3" width="17.8515625" style="83" customWidth="1"/>
    <col min="4" max="4" width="10.140625" style="83" customWidth="1"/>
    <col min="5" max="5" width="13.7109375" style="83" customWidth="1"/>
    <col min="6" max="6" width="12.57421875" style="83" customWidth="1"/>
    <col min="7" max="7" width="22.421875" style="83" bestFit="1" customWidth="1"/>
    <col min="8" max="253" width="9.140625" style="83" customWidth="1"/>
    <col min="254" max="254" width="13.57421875" style="83" customWidth="1"/>
    <col min="255" max="255" width="14.8515625" style="83" customWidth="1"/>
    <col min="256" max="16384" width="16.57421875" style="83" customWidth="1"/>
  </cols>
  <sheetData>
    <row r="2" spans="2:4" ht="12.75">
      <c r="B2" s="82"/>
      <c r="C2" s="82"/>
      <c r="D2" s="82"/>
    </row>
    <row r="3" ht="39" customHeight="1" thickBot="1">
      <c r="D3" s="84"/>
    </row>
    <row r="4" spans="2:7" ht="21.75" customHeight="1">
      <c r="B4" s="114" t="s">
        <v>126</v>
      </c>
      <c r="C4" s="114"/>
      <c r="D4" s="114"/>
      <c r="E4" s="114"/>
      <c r="F4" s="114"/>
      <c r="G4" s="114"/>
    </row>
    <row r="5" spans="2:7" ht="6.75" customHeight="1" thickBot="1">
      <c r="B5" s="115"/>
      <c r="C5" s="115"/>
      <c r="D5" s="115"/>
      <c r="E5" s="115"/>
      <c r="F5" s="115"/>
      <c r="G5" s="115"/>
    </row>
    <row r="6" spans="2:7" ht="13.5" thickBot="1">
      <c r="B6" s="84"/>
      <c r="C6" s="84"/>
      <c r="D6" s="85"/>
      <c r="E6" s="85"/>
      <c r="F6" s="85"/>
      <c r="G6" s="85"/>
    </row>
    <row r="7" spans="2:7" ht="31.5" customHeight="1">
      <c r="B7" s="92"/>
      <c r="C7" s="93" t="s">
        <v>121</v>
      </c>
      <c r="D7" s="94" t="s">
        <v>122</v>
      </c>
      <c r="E7" s="94" t="s">
        <v>123</v>
      </c>
      <c r="F7" s="94" t="s">
        <v>124</v>
      </c>
      <c r="G7" s="94" t="s">
        <v>125</v>
      </c>
    </row>
    <row r="8" spans="2:7" ht="13.5" customHeight="1">
      <c r="B8" s="95">
        <v>1</v>
      </c>
      <c r="C8" s="96"/>
      <c r="D8" s="97"/>
      <c r="E8" s="98"/>
      <c r="F8" s="98"/>
      <c r="G8" s="98"/>
    </row>
    <row r="9" spans="2:7" s="86" customFormat="1" ht="17.25" customHeight="1">
      <c r="B9" s="95">
        <v>2</v>
      </c>
      <c r="C9" s="99"/>
      <c r="D9" s="100"/>
      <c r="E9" s="101"/>
      <c r="F9" s="101"/>
      <c r="G9" s="101"/>
    </row>
    <row r="10" spans="2:7" s="86" customFormat="1" ht="17.25" customHeight="1">
      <c r="B10" s="95">
        <v>3</v>
      </c>
      <c r="C10" s="99"/>
      <c r="D10" s="100"/>
      <c r="E10" s="101"/>
      <c r="F10" s="101"/>
      <c r="G10" s="101"/>
    </row>
    <row r="11" spans="2:7" s="86" customFormat="1" ht="17.25" customHeight="1">
      <c r="B11" s="95">
        <v>4</v>
      </c>
      <c r="C11" s="99"/>
      <c r="D11" s="100"/>
      <c r="E11" s="101"/>
      <c r="F11" s="101"/>
      <c r="G11" s="101"/>
    </row>
    <row r="12" spans="2:7" s="86" customFormat="1" ht="17.25" customHeight="1">
      <c r="B12" s="95">
        <v>5</v>
      </c>
      <c r="C12" s="99"/>
      <c r="D12" s="100"/>
      <c r="E12" s="101"/>
      <c r="F12" s="101"/>
      <c r="G12" s="101"/>
    </row>
    <row r="13" spans="2:7" s="86" customFormat="1" ht="17.25" customHeight="1">
      <c r="B13" s="95">
        <v>6</v>
      </c>
      <c r="C13" s="99"/>
      <c r="D13" s="100"/>
      <c r="E13" s="101"/>
      <c r="F13" s="101"/>
      <c r="G13" s="101"/>
    </row>
    <row r="14" spans="2:7" s="86" customFormat="1" ht="17.25" customHeight="1">
      <c r="B14" s="95">
        <v>7</v>
      </c>
      <c r="C14" s="99"/>
      <c r="D14" s="100"/>
      <c r="E14" s="101"/>
      <c r="F14" s="101"/>
      <c r="G14" s="101"/>
    </row>
    <row r="15" spans="2:7" s="86" customFormat="1" ht="17.25" customHeight="1">
      <c r="B15" s="95">
        <v>8</v>
      </c>
      <c r="C15" s="99"/>
      <c r="D15" s="100"/>
      <c r="E15" s="101"/>
      <c r="F15" s="101"/>
      <c r="G15" s="101"/>
    </row>
    <row r="16" spans="2:7" s="86" customFormat="1" ht="17.25" customHeight="1">
      <c r="B16" s="95">
        <v>9</v>
      </c>
      <c r="C16" s="99"/>
      <c r="D16" s="100"/>
      <c r="E16" s="101"/>
      <c r="F16" s="101"/>
      <c r="G16" s="101"/>
    </row>
    <row r="17" spans="2:7" s="86" customFormat="1" ht="17.25" customHeight="1">
      <c r="B17" s="95">
        <v>10</v>
      </c>
      <c r="C17" s="99"/>
      <c r="D17" s="100"/>
      <c r="E17" s="101"/>
      <c r="F17" s="101"/>
      <c r="G17" s="101"/>
    </row>
    <row r="18" spans="2:7" s="91" customFormat="1" ht="17.25" customHeight="1">
      <c r="B18" s="88"/>
      <c r="C18" s="89"/>
      <c r="D18" s="90">
        <f>SUM(D8:D17)</f>
        <v>0</v>
      </c>
      <c r="E18" s="89">
        <f>SUM(E8:E17)</f>
        <v>0</v>
      </c>
      <c r="F18" s="89">
        <f>SUM(F8:F17)</f>
        <v>0</v>
      </c>
      <c r="G18" s="89"/>
    </row>
    <row r="19" s="86" customFormat="1" ht="17.25" customHeight="1">
      <c r="C19" s="87"/>
    </row>
  </sheetData>
  <sheetProtection/>
  <mergeCells count="1">
    <mergeCell ref="B4:G5"/>
  </mergeCells>
  <printOptions/>
  <pageMargins left="0.75" right="0.75" top="1.7222222222222223" bottom="0.62" header="0" footer="0.19"/>
  <pageSetup fitToHeight="2" horizontalDpi="600" verticalDpi="600" orientation="landscape" paperSize="9" scale="80" r:id="rId3"/>
  <headerFooter alignWithMargins="0">
    <oddHeader xml:space="preserve">&amp;L                                          &amp;G
                        GOVERNO DO ESTADO DA BAHIA
                                   (Nome da Secretaria)
                   (Nome da Entidade vinculada, se for o caso) </oddHeader>
    <oddFooter>&amp;L&amp;8XXº Relatório Trimestral de Prestação de Contas do Contrato de Gestão nº__/__ - Período __/__/___ a __/__/___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juliana.silva</dc:creator>
  <cp:keywords/>
  <dc:description/>
  <cp:lastModifiedBy>Michelle Fraga</cp:lastModifiedBy>
  <dcterms:created xsi:type="dcterms:W3CDTF">2017-03-03T14:40:49Z</dcterms:created>
  <dcterms:modified xsi:type="dcterms:W3CDTF">2022-08-05T15:17:16Z</dcterms:modified>
  <cp:category/>
  <cp:version/>
  <cp:contentType/>
  <cp:contentStatus/>
</cp:coreProperties>
</file>